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uent\OneDrive\Desktop\"/>
    </mc:Choice>
  </mc:AlternateContent>
  <xr:revisionPtr revIDLastSave="0" documentId="13_ncr:1_{1419EDA6-D456-4943-8B70-7A2B73FB2C9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-Jugend" sheetId="1" r:id="rId1"/>
    <sheet name="Bambini + E-Junior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2" l="1"/>
  <c r="J38" i="2"/>
  <c r="C28" i="2"/>
  <c r="I34" i="1"/>
  <c r="G34" i="1"/>
  <c r="E34" i="1"/>
  <c r="C34" i="1"/>
  <c r="L25" i="1"/>
  <c r="H38" i="2"/>
  <c r="J28" i="2"/>
  <c r="H28" i="2"/>
  <c r="C19" i="2"/>
  <c r="J18" i="2"/>
  <c r="H18" i="2"/>
  <c r="G25" i="1"/>
  <c r="I16" i="1"/>
  <c r="E25" i="1"/>
  <c r="C25" i="1"/>
  <c r="E16" i="1"/>
  <c r="C16" i="1"/>
  <c r="E28" i="2" l="1"/>
  <c r="E38" i="2"/>
  <c r="E19" i="2"/>
  <c r="I25" i="1"/>
  <c r="G16" i="1"/>
</calcChain>
</file>

<file path=xl/sharedStrings.xml><?xml version="1.0" encoding="utf-8"?>
<sst xmlns="http://schemas.openxmlformats.org/spreadsheetml/2006/main" count="223" uniqueCount="135">
  <si>
    <t>F-Jugend</t>
  </si>
  <si>
    <t>Gruppe</t>
  </si>
  <si>
    <t>Datum</t>
  </si>
  <si>
    <t>Uhrzeit</t>
  </si>
  <si>
    <t>Austragungsort</t>
  </si>
  <si>
    <t>1. Spieltag</t>
  </si>
  <si>
    <t>Gruppe A-I</t>
  </si>
  <si>
    <t>10:00 Uhr</t>
  </si>
  <si>
    <t>2. Spieltag</t>
  </si>
  <si>
    <t>3. Spieltag</t>
  </si>
  <si>
    <t>4. Spieltag</t>
  </si>
  <si>
    <t>5. Spieltag</t>
  </si>
  <si>
    <t>6. Spieltag</t>
  </si>
  <si>
    <t>7. Spieltag</t>
  </si>
  <si>
    <t>Nummer</t>
  </si>
  <si>
    <t>Gruppe A</t>
  </si>
  <si>
    <t>Teams</t>
  </si>
  <si>
    <t>Gruppe B</t>
  </si>
  <si>
    <t>Gruppe E</t>
  </si>
  <si>
    <t>Gruppe F</t>
  </si>
  <si>
    <t>Raspo Brand F3</t>
  </si>
  <si>
    <t>Eintracht Kornelimünster 2</t>
  </si>
  <si>
    <t>Rhenania Richterich F2</t>
  </si>
  <si>
    <t xml:space="preserve">Jugendsport Wenau U8 </t>
  </si>
  <si>
    <t>Burtscheider TV 2</t>
  </si>
  <si>
    <t>FC Germania Freund</t>
  </si>
  <si>
    <t>SV Eilendorf 3</t>
  </si>
  <si>
    <t>VfJ Laurensberg 2</t>
  </si>
  <si>
    <t>FC Concordia Oidtweiler 2</t>
  </si>
  <si>
    <t>JFV Roetgen Rott 2</t>
  </si>
  <si>
    <t>VfL 05 Aachen</t>
  </si>
  <si>
    <t>SC Sparta Bardenberg 2</t>
  </si>
  <si>
    <t>FV Vaalserquartier 3</t>
  </si>
  <si>
    <t>VfR Würselen 3</t>
  </si>
  <si>
    <t>JSC Blau Weiß Aachen U8</t>
  </si>
  <si>
    <t>insgesamt</t>
  </si>
  <si>
    <t>Gruppe C</t>
  </si>
  <si>
    <t>Gruppe D</t>
  </si>
  <si>
    <t>Gruppe G</t>
  </si>
  <si>
    <t>Gruppe H</t>
  </si>
  <si>
    <t>Gruppe I</t>
  </si>
  <si>
    <t>SG Merkstein/Ritzerfeld 2</t>
  </si>
  <si>
    <t>Arminia Eilendorf</t>
  </si>
  <si>
    <t>SV Breinig 3</t>
  </si>
  <si>
    <t>FV Vaalserquartier 4</t>
  </si>
  <si>
    <t>VfL Vichttal 3</t>
  </si>
  <si>
    <t>SV Eilendorf 2</t>
  </si>
  <si>
    <t>Rhenania Richterich F3</t>
  </si>
  <si>
    <t>JFV FC Eifel 2</t>
  </si>
  <si>
    <t>Jugendsport Wenau U7</t>
  </si>
  <si>
    <t>SV Falke Bergrath</t>
  </si>
  <si>
    <t>Westwacht Aachen</t>
  </si>
  <si>
    <t>SC Berger Preuß 2</t>
  </si>
  <si>
    <t>VfR Würselen 4</t>
  </si>
  <si>
    <t>VfR Linden Neusen 2</t>
  </si>
  <si>
    <t>JSV Baesweiler 2</t>
  </si>
  <si>
    <t>JFV Monschau</t>
  </si>
  <si>
    <t>JSV Baesweiler</t>
  </si>
  <si>
    <t>DJK FV Haaren 2</t>
  </si>
  <si>
    <t>SV Nordeifel 2</t>
  </si>
  <si>
    <t>F1 Pilot A</t>
  </si>
  <si>
    <t>F1 Pilot B</t>
  </si>
  <si>
    <t>F1 Pilot C</t>
  </si>
  <si>
    <t>F1 Pilot D</t>
  </si>
  <si>
    <t>Bardenberg</t>
  </si>
  <si>
    <t>Nordeifel</t>
  </si>
  <si>
    <t>Lichtenbusch</t>
  </si>
  <si>
    <t>Straß</t>
  </si>
  <si>
    <t>Merkstein Ritzerfeld</t>
  </si>
  <si>
    <t>Walheim 2</t>
  </si>
  <si>
    <t>Ofden</t>
  </si>
  <si>
    <t>Wenau</t>
  </si>
  <si>
    <t>Raspo 2</t>
  </si>
  <si>
    <t>JFV Herzogenrath</t>
  </si>
  <si>
    <t>Laurensberg Mädchen</t>
  </si>
  <si>
    <t>Laurensberg</t>
  </si>
  <si>
    <t>Broicher Siedlung</t>
  </si>
  <si>
    <t>Kornelimünster</t>
  </si>
  <si>
    <t>Roetgen Rott</t>
  </si>
  <si>
    <t>Bambini</t>
  </si>
  <si>
    <t>Spalte1</t>
  </si>
  <si>
    <t>Gruppe A-L</t>
  </si>
  <si>
    <t>E1</t>
  </si>
  <si>
    <t>E2</t>
  </si>
  <si>
    <t>SG Merkstein/Ritzerfeld</t>
  </si>
  <si>
    <t>Eintracht Kornelimünster</t>
  </si>
  <si>
    <t>SV Horbach</t>
  </si>
  <si>
    <t>SV Breinig</t>
  </si>
  <si>
    <t>Laurensberg 2</t>
  </si>
  <si>
    <t>FC Eschweiler</t>
  </si>
  <si>
    <t>Spvg Glück Auf 1955 Ofden</t>
  </si>
  <si>
    <t>VfR 1911 e.V. Würselen</t>
  </si>
  <si>
    <t>Raspo 6</t>
  </si>
  <si>
    <t>FC Adler 1911 Büsbach</t>
  </si>
  <si>
    <t>Raspo 5</t>
  </si>
  <si>
    <t>Kornelimünster 2</t>
  </si>
  <si>
    <t>SV Eilendorf</t>
  </si>
  <si>
    <t>VfJ Laurensberg</t>
  </si>
  <si>
    <t>Gruppe J</t>
  </si>
  <si>
    <t>JS Wenau U6</t>
  </si>
  <si>
    <t>Eintracht Warden</t>
  </si>
  <si>
    <t>Raspo Brand G1</t>
  </si>
  <si>
    <t>JFC Alsdorf</t>
  </si>
  <si>
    <t>FC Germania Freund 1919 e.V.</t>
  </si>
  <si>
    <t>SC Berger Preuß 1</t>
  </si>
  <si>
    <t>VfL Vichttal</t>
  </si>
  <si>
    <t>FC Walheim</t>
  </si>
  <si>
    <t>DJK FV Haaren</t>
  </si>
  <si>
    <t>SC Kellersberg</t>
  </si>
  <si>
    <t>Gruppe K</t>
  </si>
  <si>
    <t>Gruppe L</t>
  </si>
  <si>
    <t>GW Lichtenbusch</t>
  </si>
  <si>
    <t>Rhenania Richterich 2</t>
  </si>
  <si>
    <t>SC Kellersberg 1958 e.V. 2</t>
  </si>
  <si>
    <t>FC Stolberg</t>
  </si>
  <si>
    <t>VfL Eintracht Warden</t>
  </si>
  <si>
    <t>VfR Linden Neusen 1947 e.V.</t>
  </si>
  <si>
    <t>Arminia Eilendorf 2</t>
  </si>
  <si>
    <t>JSC Blau Weiß Aachen</t>
  </si>
  <si>
    <t>SpVgg Straß</t>
  </si>
  <si>
    <t>VfL Vichttal 2</t>
  </si>
  <si>
    <t>FC Eifel</t>
  </si>
  <si>
    <t>Alemannia Aachen</t>
  </si>
  <si>
    <t>SC Sparta Bardenberg</t>
  </si>
  <si>
    <t>TSV Alemannia Aachen</t>
  </si>
  <si>
    <t>Burtscheider TV</t>
  </si>
  <si>
    <t xml:space="preserve">SV Fortuna Beggendorf </t>
  </si>
  <si>
    <t xml:space="preserve">Der Austragungsort bestimmt sich nach der Reihenfolge in der jeweiligen Gruppe, </t>
  </si>
  <si>
    <t xml:space="preserve">beginnend mit dem 1. der Gruppe und wechselt dann immer ab. Wenn der Letzte in der Gruppe erreicht ist, </t>
  </si>
  <si>
    <r>
      <t xml:space="preserve">beginnt wieder der Erste. </t>
    </r>
    <r>
      <rPr>
        <b/>
        <u/>
        <sz val="11"/>
        <color theme="1"/>
        <rFont val="Calibri"/>
        <family val="2"/>
        <scheme val="minor"/>
      </rPr>
      <t>Es fällt kein Spieltag aus!</t>
    </r>
  </si>
  <si>
    <t>Der Austragungsort bestimmt sich nach der Reihenfolge in der jeweiligen Gruppe</t>
  </si>
  <si>
    <r>
      <t>beginnt wieder der Erste.</t>
    </r>
    <r>
      <rPr>
        <b/>
        <u/>
        <sz val="11"/>
        <color theme="1"/>
        <rFont val="Calibri"/>
        <family val="2"/>
        <scheme val="minor"/>
      </rPr>
      <t xml:space="preserve"> Es fällt kein Spieltag aus!</t>
    </r>
  </si>
  <si>
    <t>SV Falke Bergrath 1</t>
  </si>
  <si>
    <t>SV Falke Bergrath 2</t>
  </si>
  <si>
    <t>Rhenania Richterich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</si>
</sst>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b/>
      <sz val="11"/>
      <color theme="1"/>
      <name val="Abad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3" borderId="0" xfId="0" applyFont="1" applyFill="1"/>
    <xf numFmtId="0" fontId="6" fillId="3" borderId="0" xfId="0" applyFont="1" applyFill="1"/>
    <xf numFmtId="0" fontId="0" fillId="3" borderId="0" xfId="0" applyFill="1"/>
  </cellXfs>
  <cellStyles count="1">
    <cellStyle name="Standard" xfId="0" builtinId="0"/>
  </cellStyles>
  <dxfs count="4">
    <dxf>
      <numFmt numFmtId="19" formatCode="dd/mm/yyyy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" totalsRowShown="0" tableBorderDxfId="3">
  <autoFilter ref="A1:E8" xr:uid="{00000000-0009-0000-0100-000001000000}"/>
  <tableColumns count="5">
    <tableColumn id="1" xr3:uid="{00000000-0010-0000-0000-000001000000}" name="F-Jugend"/>
    <tableColumn id="2" xr3:uid="{00000000-0010-0000-0000-000002000000}" name="Gruppe"/>
    <tableColumn id="3" xr3:uid="{00000000-0010-0000-0000-000003000000}" name="Datum" dataDxfId="2"/>
    <tableColumn id="4" xr3:uid="{00000000-0010-0000-0000-000004000000}" name="Uhrzeit"/>
    <tableColumn id="5" xr3:uid="{00000000-0010-0000-0000-000005000000}" name="Austragungsort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1:F9" totalsRowShown="0" tableBorderDxfId="1">
  <autoFilter ref="A1:F9" xr:uid="{00000000-0009-0000-0100-000002000000}"/>
  <tableColumns count="6">
    <tableColumn id="1" xr3:uid="{00000000-0010-0000-0100-000001000000}" name="Bambini"/>
    <tableColumn id="2" xr3:uid="{00000000-0010-0000-0100-000002000000}" name="Gruppe"/>
    <tableColumn id="3" xr3:uid="{00000000-0010-0000-0100-000003000000}" name="Datum" dataDxfId="0"/>
    <tableColumn id="4" xr3:uid="{00000000-0010-0000-0100-000004000000}" name="Uhrzeit"/>
    <tableColumn id="5" xr3:uid="{00000000-0010-0000-0100-000005000000}" name="Austragungsort"/>
    <tableColumn id="6" xr3:uid="{00000000-0010-0000-0100-000006000000}" name="Spalte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opLeftCell="A7" workbookViewId="0">
      <selection activeCell="E26" sqref="E26"/>
    </sheetView>
  </sheetViews>
  <sheetFormatPr baseColWidth="10" defaultColWidth="11.44140625" defaultRowHeight="14.4" x14ac:dyDescent="0.3"/>
  <cols>
    <col min="2" max="2" width="22.5546875" bestFit="1" customWidth="1"/>
    <col min="4" max="4" width="23.44140625" bestFit="1" customWidth="1"/>
    <col min="5" max="5" width="13.33203125" customWidth="1"/>
    <col min="6" max="6" width="24" customWidth="1"/>
    <col min="7" max="7" width="9.6640625" customWidth="1"/>
    <col min="8" max="8" width="25.109375" customWidth="1"/>
    <col min="9" max="9" width="11.44140625" customWidth="1"/>
    <col min="10" max="10" width="4.44140625" customWidth="1"/>
    <col min="11" max="11" width="22" bestFit="1" customWidth="1"/>
    <col min="12" max="12" width="6.8867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 x14ac:dyDescent="0.3">
      <c r="A2" t="s">
        <v>5</v>
      </c>
      <c r="B2" t="s">
        <v>6</v>
      </c>
      <c r="C2" s="1">
        <v>44800</v>
      </c>
      <c r="D2" t="s">
        <v>7</v>
      </c>
      <c r="E2" t="s">
        <v>127</v>
      </c>
    </row>
    <row r="3" spans="1:9" x14ac:dyDescent="0.3">
      <c r="A3" t="s">
        <v>8</v>
      </c>
      <c r="B3" t="s">
        <v>6</v>
      </c>
      <c r="C3" s="1">
        <v>44814</v>
      </c>
      <c r="D3" t="s">
        <v>7</v>
      </c>
      <c r="E3" t="s">
        <v>128</v>
      </c>
    </row>
    <row r="4" spans="1:9" x14ac:dyDescent="0.3">
      <c r="A4" t="s">
        <v>9</v>
      </c>
      <c r="B4" t="s">
        <v>6</v>
      </c>
      <c r="C4" s="1">
        <v>44828</v>
      </c>
      <c r="D4" t="s">
        <v>7</v>
      </c>
      <c r="E4" t="s">
        <v>129</v>
      </c>
    </row>
    <row r="5" spans="1:9" x14ac:dyDescent="0.3">
      <c r="A5" t="s">
        <v>10</v>
      </c>
      <c r="B5" t="s">
        <v>6</v>
      </c>
      <c r="C5" s="1">
        <v>44856</v>
      </c>
      <c r="D5" t="s">
        <v>7</v>
      </c>
    </row>
    <row r="6" spans="1:9" x14ac:dyDescent="0.3">
      <c r="A6" t="s">
        <v>11</v>
      </c>
      <c r="B6" t="s">
        <v>6</v>
      </c>
      <c r="C6" s="1">
        <v>44870</v>
      </c>
      <c r="D6" t="s">
        <v>7</v>
      </c>
    </row>
    <row r="7" spans="1:9" x14ac:dyDescent="0.3">
      <c r="A7" t="s">
        <v>12</v>
      </c>
      <c r="B7" t="s">
        <v>6</v>
      </c>
      <c r="C7" s="1">
        <v>44884</v>
      </c>
      <c r="D7" t="s">
        <v>7</v>
      </c>
    </row>
    <row r="8" spans="1:9" x14ac:dyDescent="0.3">
      <c r="A8" t="s">
        <v>13</v>
      </c>
      <c r="B8" t="s">
        <v>6</v>
      </c>
      <c r="C8" s="1">
        <v>44898</v>
      </c>
      <c r="D8" t="s">
        <v>7</v>
      </c>
    </row>
    <row r="10" spans="1:9" x14ac:dyDescent="0.3">
      <c r="A10" s="3" t="s">
        <v>14</v>
      </c>
      <c r="B10" s="5" t="s">
        <v>15</v>
      </c>
      <c r="C10" s="3" t="s">
        <v>16</v>
      </c>
      <c r="D10" s="5" t="s">
        <v>17</v>
      </c>
      <c r="E10" s="3" t="s">
        <v>16</v>
      </c>
      <c r="F10" s="5" t="s">
        <v>18</v>
      </c>
      <c r="G10" s="3" t="s">
        <v>16</v>
      </c>
      <c r="H10" s="5" t="s">
        <v>19</v>
      </c>
      <c r="I10" s="3" t="s">
        <v>16</v>
      </c>
    </row>
    <row r="11" spans="1:9" x14ac:dyDescent="0.3">
      <c r="A11" s="3">
        <v>1</v>
      </c>
      <c r="B11" s="2" t="s">
        <v>20</v>
      </c>
      <c r="C11" s="3">
        <v>2</v>
      </c>
      <c r="D11" s="2" t="s">
        <v>21</v>
      </c>
      <c r="E11" s="3">
        <v>4</v>
      </c>
      <c r="F11" s="2" t="s">
        <v>22</v>
      </c>
      <c r="G11" s="6">
        <v>2</v>
      </c>
      <c r="H11" s="2" t="s">
        <v>23</v>
      </c>
      <c r="I11" s="6">
        <v>2</v>
      </c>
    </row>
    <row r="12" spans="1:9" x14ac:dyDescent="0.3">
      <c r="A12" s="3">
        <v>2</v>
      </c>
      <c r="B12" t="s">
        <v>24</v>
      </c>
      <c r="C12" s="3">
        <v>2</v>
      </c>
      <c r="D12" t="s">
        <v>25</v>
      </c>
      <c r="E12" s="3">
        <v>1</v>
      </c>
      <c r="F12" t="s">
        <v>26</v>
      </c>
      <c r="G12" s="3">
        <v>2</v>
      </c>
      <c r="H12" t="s">
        <v>27</v>
      </c>
      <c r="I12" s="3">
        <v>2</v>
      </c>
    </row>
    <row r="13" spans="1:9" x14ac:dyDescent="0.3">
      <c r="A13" s="3">
        <v>3</v>
      </c>
      <c r="B13" t="s">
        <v>28</v>
      </c>
      <c r="C13" s="3">
        <v>2</v>
      </c>
      <c r="D13" t="s">
        <v>104</v>
      </c>
      <c r="E13" s="3">
        <v>2</v>
      </c>
      <c r="F13" t="s">
        <v>33</v>
      </c>
      <c r="G13" s="3">
        <v>4</v>
      </c>
      <c r="H13" t="s">
        <v>31</v>
      </c>
      <c r="I13" s="3">
        <v>2</v>
      </c>
    </row>
    <row r="14" spans="1:9" x14ac:dyDescent="0.3">
      <c r="A14" s="3">
        <v>4</v>
      </c>
      <c r="B14" t="s">
        <v>32</v>
      </c>
      <c r="C14" s="3">
        <v>2</v>
      </c>
      <c r="D14" t="s">
        <v>29</v>
      </c>
      <c r="E14" s="3">
        <v>3</v>
      </c>
      <c r="G14" s="3"/>
      <c r="H14" t="s">
        <v>34</v>
      </c>
      <c r="I14" s="3">
        <v>2</v>
      </c>
    </row>
    <row r="15" spans="1:9" x14ac:dyDescent="0.3">
      <c r="A15" s="3"/>
      <c r="C15" s="3"/>
      <c r="E15" s="3"/>
      <c r="G15" s="3"/>
      <c r="I15" s="3"/>
    </row>
    <row r="16" spans="1:9" x14ac:dyDescent="0.3">
      <c r="A16" s="3"/>
      <c r="B16" t="s">
        <v>35</v>
      </c>
      <c r="C16" s="3">
        <f>SUM(C11:C14)</f>
        <v>8</v>
      </c>
      <c r="E16" s="3">
        <f>SUM(E11:E14)</f>
        <v>10</v>
      </c>
      <c r="F16" t="s">
        <v>35</v>
      </c>
      <c r="G16" s="3">
        <f>SUM(G11:G14)</f>
        <v>8</v>
      </c>
      <c r="I16" s="3">
        <f>SUM(I11:I14)</f>
        <v>8</v>
      </c>
    </row>
    <row r="17" spans="1:12" x14ac:dyDescent="0.3">
      <c r="A17" s="3"/>
      <c r="C17" s="14"/>
      <c r="D17" s="1"/>
    </row>
    <row r="18" spans="1:12" x14ac:dyDescent="0.3">
      <c r="A18" s="3"/>
    </row>
    <row r="19" spans="1:12" x14ac:dyDescent="0.3">
      <c r="A19" s="3" t="s">
        <v>14</v>
      </c>
      <c r="B19" s="5" t="s">
        <v>36</v>
      </c>
      <c r="C19" s="3" t="s">
        <v>16</v>
      </c>
      <c r="D19" s="5" t="s">
        <v>37</v>
      </c>
      <c r="E19" s="3" t="s">
        <v>16</v>
      </c>
      <c r="F19" s="5" t="s">
        <v>38</v>
      </c>
      <c r="G19" s="3" t="s">
        <v>16</v>
      </c>
      <c r="H19" s="5" t="s">
        <v>39</v>
      </c>
      <c r="I19" s="3" t="s">
        <v>16</v>
      </c>
      <c r="K19" s="5" t="s">
        <v>40</v>
      </c>
      <c r="L19" s="3" t="s">
        <v>16</v>
      </c>
    </row>
    <row r="20" spans="1:12" x14ac:dyDescent="0.3">
      <c r="A20" s="3">
        <v>1</v>
      </c>
      <c r="B20" s="2" t="s">
        <v>41</v>
      </c>
      <c r="C20" s="6">
        <v>2</v>
      </c>
      <c r="D20" s="2" t="s">
        <v>42</v>
      </c>
      <c r="E20" s="3">
        <v>2</v>
      </c>
      <c r="F20" s="2" t="s">
        <v>43</v>
      </c>
      <c r="G20" s="3">
        <v>2</v>
      </c>
      <c r="H20" s="2" t="s">
        <v>44</v>
      </c>
      <c r="I20" s="6">
        <v>2</v>
      </c>
      <c r="K20" s="2" t="s">
        <v>45</v>
      </c>
      <c r="L20" s="12">
        <v>3</v>
      </c>
    </row>
    <row r="21" spans="1:12" x14ac:dyDescent="0.3">
      <c r="A21" s="3">
        <v>2</v>
      </c>
      <c r="B21" t="s">
        <v>55</v>
      </c>
      <c r="C21" s="3">
        <v>2</v>
      </c>
      <c r="D21" t="s">
        <v>30</v>
      </c>
      <c r="E21" s="3">
        <v>2</v>
      </c>
      <c r="F21" t="s">
        <v>47</v>
      </c>
      <c r="G21" s="3">
        <v>2</v>
      </c>
      <c r="H21" t="s">
        <v>48</v>
      </c>
      <c r="I21" s="3">
        <v>2</v>
      </c>
      <c r="K21" s="11" t="s">
        <v>49</v>
      </c>
      <c r="L21" s="12">
        <v>2</v>
      </c>
    </row>
    <row r="22" spans="1:12" x14ac:dyDescent="0.3">
      <c r="A22" s="3">
        <v>3</v>
      </c>
      <c r="B22" t="s">
        <v>50</v>
      </c>
      <c r="C22" s="3">
        <v>2</v>
      </c>
      <c r="D22" t="s">
        <v>56</v>
      </c>
      <c r="E22" s="3">
        <v>2</v>
      </c>
      <c r="F22" t="s">
        <v>52</v>
      </c>
      <c r="G22" s="3">
        <v>2</v>
      </c>
      <c r="H22" t="s">
        <v>53</v>
      </c>
      <c r="I22" s="3">
        <v>3</v>
      </c>
      <c r="K22" s="11" t="s">
        <v>54</v>
      </c>
      <c r="L22" s="12">
        <v>2</v>
      </c>
    </row>
    <row r="23" spans="1:12" x14ac:dyDescent="0.3">
      <c r="A23" s="3">
        <v>4</v>
      </c>
      <c r="B23" t="s">
        <v>46</v>
      </c>
      <c r="C23" s="3">
        <v>2</v>
      </c>
      <c r="E23" s="3"/>
      <c r="F23" t="s">
        <v>57</v>
      </c>
      <c r="G23" s="3">
        <v>2</v>
      </c>
      <c r="H23" t="s">
        <v>58</v>
      </c>
      <c r="I23" s="3">
        <v>2</v>
      </c>
      <c r="K23" t="s">
        <v>59</v>
      </c>
      <c r="L23" s="12">
        <v>2</v>
      </c>
    </row>
    <row r="24" spans="1:12" x14ac:dyDescent="0.3">
      <c r="A24" s="3"/>
      <c r="C24" s="3"/>
      <c r="E24" s="3"/>
      <c r="G24" s="3"/>
      <c r="I24" s="3"/>
      <c r="L24" s="3"/>
    </row>
    <row r="25" spans="1:12" x14ac:dyDescent="0.3">
      <c r="A25" s="3"/>
      <c r="B25" t="s">
        <v>35</v>
      </c>
      <c r="C25" s="3">
        <f>SUM(C20:C23)</f>
        <v>8</v>
      </c>
      <c r="E25" s="3">
        <f>SUM(E20:E23)</f>
        <v>6</v>
      </c>
      <c r="F25" t="s">
        <v>35</v>
      </c>
      <c r="G25" s="3">
        <f>SUM(G20:G23)</f>
        <v>8</v>
      </c>
      <c r="I25" s="3">
        <f>SUM(I20:I23)</f>
        <v>9</v>
      </c>
      <c r="K25" t="s">
        <v>35</v>
      </c>
      <c r="L25" s="3">
        <f>SUM(L20:L24)</f>
        <v>9</v>
      </c>
    </row>
    <row r="26" spans="1:12" x14ac:dyDescent="0.3">
      <c r="A26" s="3"/>
    </row>
    <row r="27" spans="1:12" x14ac:dyDescent="0.3">
      <c r="A27" s="3" t="s">
        <v>14</v>
      </c>
      <c r="B27" s="2" t="s">
        <v>60</v>
      </c>
      <c r="D27" s="2" t="s">
        <v>61</v>
      </c>
      <c r="F27" s="2" t="s">
        <v>62</v>
      </c>
      <c r="H27" s="2" t="s">
        <v>63</v>
      </c>
      <c r="I27" s="3"/>
    </row>
    <row r="28" spans="1:12" x14ac:dyDescent="0.3">
      <c r="A28" s="3">
        <v>1</v>
      </c>
      <c r="B28" s="11" t="s">
        <v>64</v>
      </c>
      <c r="C28" s="3">
        <v>2</v>
      </c>
      <c r="D28" s="9" t="s">
        <v>65</v>
      </c>
      <c r="E28" s="3">
        <v>2</v>
      </c>
      <c r="F28" t="s">
        <v>66</v>
      </c>
      <c r="G28" s="3">
        <v>2</v>
      </c>
      <c r="H28" t="s">
        <v>67</v>
      </c>
      <c r="I28" s="3">
        <v>2</v>
      </c>
    </row>
    <row r="29" spans="1:12" x14ac:dyDescent="0.3">
      <c r="A29" s="3">
        <v>2</v>
      </c>
      <c r="B29" s="11" t="s">
        <v>68</v>
      </c>
      <c r="C29" s="3">
        <v>2</v>
      </c>
      <c r="D29" s="11" t="s">
        <v>69</v>
      </c>
      <c r="E29" s="3">
        <v>1</v>
      </c>
      <c r="F29" t="s">
        <v>70</v>
      </c>
      <c r="G29" s="3">
        <v>2</v>
      </c>
      <c r="H29" t="s">
        <v>30</v>
      </c>
      <c r="I29" s="3">
        <v>2</v>
      </c>
    </row>
    <row r="30" spans="1:12" x14ac:dyDescent="0.3">
      <c r="A30" s="3">
        <v>3</v>
      </c>
      <c r="B30" s="11" t="s">
        <v>71</v>
      </c>
      <c r="C30" s="3">
        <v>2</v>
      </c>
      <c r="D30" s="9" t="s">
        <v>72</v>
      </c>
      <c r="E30" s="3">
        <v>2</v>
      </c>
      <c r="F30" t="s">
        <v>73</v>
      </c>
      <c r="G30" s="3">
        <v>2</v>
      </c>
      <c r="H30" t="s">
        <v>74</v>
      </c>
      <c r="I30" s="6">
        <v>2</v>
      </c>
    </row>
    <row r="31" spans="1:12" x14ac:dyDescent="0.3">
      <c r="A31" s="3">
        <v>4</v>
      </c>
      <c r="B31" s="11" t="s">
        <v>75</v>
      </c>
      <c r="C31" s="3">
        <v>2</v>
      </c>
      <c r="D31" s="11" t="s">
        <v>78</v>
      </c>
      <c r="E31" s="3">
        <v>3</v>
      </c>
      <c r="F31" t="s">
        <v>76</v>
      </c>
      <c r="G31" s="3">
        <v>2</v>
      </c>
      <c r="H31" t="s">
        <v>77</v>
      </c>
      <c r="I31" s="3">
        <v>2</v>
      </c>
    </row>
    <row r="32" spans="1:12" x14ac:dyDescent="0.3">
      <c r="A32" s="3">
        <v>5</v>
      </c>
      <c r="B32" s="11" t="s">
        <v>42</v>
      </c>
      <c r="C32" s="3">
        <v>2</v>
      </c>
      <c r="D32" t="s">
        <v>121</v>
      </c>
      <c r="E32" s="3">
        <v>2</v>
      </c>
      <c r="F32" t="s">
        <v>124</v>
      </c>
      <c r="G32" s="3">
        <v>2</v>
      </c>
      <c r="H32" t="s">
        <v>51</v>
      </c>
      <c r="I32" s="3">
        <v>2</v>
      </c>
    </row>
    <row r="33" spans="2:9" x14ac:dyDescent="0.3">
      <c r="B33" s="11"/>
    </row>
    <row r="34" spans="2:9" x14ac:dyDescent="0.3">
      <c r="B34" s="11" t="s">
        <v>35</v>
      </c>
      <c r="C34" s="3">
        <f>SUM(C28:C33)</f>
        <v>10</v>
      </c>
      <c r="E34" s="3">
        <f>SUM(E28:E33)</f>
        <v>10</v>
      </c>
      <c r="G34" s="3">
        <f>SUM(G28:G33)</f>
        <v>10</v>
      </c>
      <c r="I34" s="3">
        <f>SUM(I28:I33)</f>
        <v>10</v>
      </c>
    </row>
    <row r="53" spans="3:3" x14ac:dyDescent="0.3">
      <c r="C53" s="3"/>
    </row>
  </sheetData>
  <pageMargins left="0.7" right="0.7" top="0.78740157499999996" bottom="0.78740157499999996" header="0.3" footer="0.3"/>
  <pageSetup paperSize="9" scale="7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tabSelected="1" workbookViewId="0">
      <selection activeCell="D39" sqref="D39"/>
    </sheetView>
  </sheetViews>
  <sheetFormatPr baseColWidth="10" defaultColWidth="11.44140625" defaultRowHeight="14.4" x14ac:dyDescent="0.3"/>
  <cols>
    <col min="2" max="2" width="23.44140625" bestFit="1" customWidth="1"/>
    <col min="3" max="3" width="10.109375" bestFit="1" customWidth="1"/>
    <col min="4" max="5" width="23.44140625" bestFit="1" customWidth="1"/>
    <col min="7" max="7" width="28.6640625" customWidth="1"/>
    <col min="9" max="9" width="22.6640625" customWidth="1"/>
  </cols>
  <sheetData>
    <row r="1" spans="1:12" x14ac:dyDescent="0.3">
      <c r="A1" t="s">
        <v>79</v>
      </c>
      <c r="B1" t="s">
        <v>1</v>
      </c>
      <c r="C1" t="s">
        <v>2</v>
      </c>
      <c r="D1" t="s">
        <v>3</v>
      </c>
      <c r="E1" t="s">
        <v>4</v>
      </c>
      <c r="F1" t="s">
        <v>80</v>
      </c>
    </row>
    <row r="2" spans="1:12" x14ac:dyDescent="0.3">
      <c r="A2" t="s">
        <v>5</v>
      </c>
      <c r="B2" t="s">
        <v>81</v>
      </c>
      <c r="C2" s="1">
        <v>44807</v>
      </c>
      <c r="D2" t="s">
        <v>7</v>
      </c>
      <c r="E2" t="s">
        <v>130</v>
      </c>
    </row>
    <row r="3" spans="1:12" x14ac:dyDescent="0.3">
      <c r="A3" t="s">
        <v>8</v>
      </c>
      <c r="B3" t="s">
        <v>81</v>
      </c>
      <c r="C3" s="1">
        <v>44821</v>
      </c>
      <c r="D3" t="s">
        <v>7</v>
      </c>
      <c r="E3" t="s">
        <v>128</v>
      </c>
    </row>
    <row r="4" spans="1:12" x14ac:dyDescent="0.3">
      <c r="A4" t="s">
        <v>9</v>
      </c>
      <c r="B4" t="s">
        <v>81</v>
      </c>
      <c r="C4" s="1">
        <v>44863</v>
      </c>
      <c r="D4" t="s">
        <v>7</v>
      </c>
      <c r="E4" t="s">
        <v>131</v>
      </c>
    </row>
    <row r="5" spans="1:12" x14ac:dyDescent="0.3">
      <c r="A5" t="s">
        <v>10</v>
      </c>
      <c r="B5" t="s">
        <v>81</v>
      </c>
      <c r="C5" s="1">
        <v>44877</v>
      </c>
      <c r="D5" t="s">
        <v>7</v>
      </c>
    </row>
    <row r="6" spans="1:12" x14ac:dyDescent="0.3">
      <c r="A6" t="s">
        <v>11</v>
      </c>
      <c r="B6" t="s">
        <v>81</v>
      </c>
      <c r="C6" s="1">
        <v>44891</v>
      </c>
      <c r="D6" t="s">
        <v>7</v>
      </c>
    </row>
    <row r="7" spans="1:12" x14ac:dyDescent="0.3">
      <c r="C7" s="1"/>
    </row>
    <row r="8" spans="1:12" x14ac:dyDescent="0.3">
      <c r="C8" s="1"/>
    </row>
    <row r="9" spans="1:12" x14ac:dyDescent="0.3">
      <c r="C9" s="1"/>
    </row>
    <row r="12" spans="1:12" x14ac:dyDescent="0.3">
      <c r="A12" s="3" t="s">
        <v>14</v>
      </c>
      <c r="B12" s="4" t="s">
        <v>15</v>
      </c>
      <c r="C12" s="3" t="s">
        <v>16</v>
      </c>
      <c r="D12" s="5" t="s">
        <v>17</v>
      </c>
      <c r="E12" s="3" t="s">
        <v>16</v>
      </c>
      <c r="F12" s="3" t="s">
        <v>14</v>
      </c>
      <c r="G12" s="5" t="s">
        <v>38</v>
      </c>
      <c r="H12" s="3" t="s">
        <v>16</v>
      </c>
      <c r="I12" s="5" t="s">
        <v>39</v>
      </c>
      <c r="J12" s="3" t="s">
        <v>16</v>
      </c>
      <c r="K12" s="2" t="s">
        <v>82</v>
      </c>
      <c r="L12" t="s">
        <v>83</v>
      </c>
    </row>
    <row r="13" spans="1:12" x14ac:dyDescent="0.3">
      <c r="A13" s="3">
        <v>1</v>
      </c>
      <c r="C13" s="3"/>
      <c r="D13" s="2" t="s">
        <v>85</v>
      </c>
      <c r="E13" s="3">
        <v>2</v>
      </c>
      <c r="F13" s="3">
        <v>1</v>
      </c>
      <c r="G13" s="13" t="s">
        <v>101</v>
      </c>
      <c r="H13" s="3">
        <v>2</v>
      </c>
      <c r="I13" s="2" t="s">
        <v>87</v>
      </c>
      <c r="J13" s="3">
        <v>2</v>
      </c>
      <c r="K13" s="11" t="s">
        <v>70</v>
      </c>
      <c r="L13" s="9" t="s">
        <v>88</v>
      </c>
    </row>
    <row r="14" spans="1:12" x14ac:dyDescent="0.3">
      <c r="A14" s="3">
        <v>2</v>
      </c>
      <c r="C14" s="3"/>
      <c r="D14" s="11" t="s">
        <v>125</v>
      </c>
      <c r="E14" s="3">
        <v>2</v>
      </c>
      <c r="F14" s="3">
        <v>2</v>
      </c>
      <c r="G14" t="s">
        <v>90</v>
      </c>
      <c r="H14" s="3">
        <v>3</v>
      </c>
      <c r="I14" t="s">
        <v>91</v>
      </c>
      <c r="J14" s="3">
        <v>4</v>
      </c>
      <c r="K14" s="11" t="s">
        <v>66</v>
      </c>
      <c r="L14" s="11" t="s">
        <v>92</v>
      </c>
    </row>
    <row r="15" spans="1:12" x14ac:dyDescent="0.3">
      <c r="A15" s="3">
        <v>3</v>
      </c>
      <c r="B15" s="11"/>
      <c r="C15" s="3"/>
      <c r="D15" s="11" t="s">
        <v>89</v>
      </c>
      <c r="E15" s="3">
        <v>2</v>
      </c>
      <c r="F15" s="3">
        <v>3</v>
      </c>
      <c r="G15" s="9" t="s">
        <v>102</v>
      </c>
      <c r="H15" s="3">
        <v>2</v>
      </c>
      <c r="I15" t="s">
        <v>93</v>
      </c>
      <c r="J15" s="3">
        <v>1</v>
      </c>
      <c r="K15" s="11" t="s">
        <v>94</v>
      </c>
      <c r="L15" s="9" t="s">
        <v>95</v>
      </c>
    </row>
    <row r="16" spans="1:12" x14ac:dyDescent="0.3">
      <c r="A16" s="3">
        <v>4</v>
      </c>
      <c r="C16" s="3"/>
      <c r="D16" t="s">
        <v>96</v>
      </c>
      <c r="E16" s="3">
        <v>2</v>
      </c>
      <c r="F16" s="3">
        <v>4</v>
      </c>
      <c r="G16" s="13" t="s">
        <v>86</v>
      </c>
      <c r="H16" s="3">
        <v>2</v>
      </c>
      <c r="I16" t="s">
        <v>97</v>
      </c>
      <c r="J16" s="3">
        <v>1</v>
      </c>
    </row>
    <row r="17" spans="1:10" x14ac:dyDescent="0.3">
      <c r="A17" s="3"/>
      <c r="C17" s="3"/>
      <c r="E17" s="3"/>
      <c r="F17" s="3"/>
      <c r="H17" s="3"/>
      <c r="J17" s="3"/>
    </row>
    <row r="18" spans="1:10" x14ac:dyDescent="0.3">
      <c r="A18" s="3"/>
      <c r="C18" s="3"/>
      <c r="E18" s="3"/>
      <c r="F18" s="3"/>
      <c r="G18" t="s">
        <v>35</v>
      </c>
      <c r="H18" s="3">
        <f>SUM(H13:H17)</f>
        <v>9</v>
      </c>
      <c r="J18" s="3">
        <f>SUM(J13:J16)</f>
        <v>8</v>
      </c>
    </row>
    <row r="19" spans="1:10" x14ac:dyDescent="0.3">
      <c r="B19" t="s">
        <v>35</v>
      </c>
      <c r="C19" s="3">
        <f>SUM(C13:C17)</f>
        <v>0</v>
      </c>
      <c r="E19" s="3">
        <f>SUM(E13:E16)</f>
        <v>8</v>
      </c>
      <c r="H19" s="3"/>
      <c r="J19" s="3"/>
    </row>
    <row r="20" spans="1:10" x14ac:dyDescent="0.3">
      <c r="C20" s="3"/>
      <c r="E20" s="3"/>
    </row>
    <row r="21" spans="1:10" x14ac:dyDescent="0.3">
      <c r="A21" s="3" t="s">
        <v>14</v>
      </c>
      <c r="B21" s="5" t="s">
        <v>36</v>
      </c>
      <c r="C21" s="3" t="s">
        <v>16</v>
      </c>
      <c r="D21" s="5" t="s">
        <v>37</v>
      </c>
      <c r="E21" s="3"/>
      <c r="F21" s="3" t="s">
        <v>14</v>
      </c>
      <c r="G21" s="5" t="s">
        <v>40</v>
      </c>
      <c r="H21" s="3" t="s">
        <v>16</v>
      </c>
      <c r="I21" s="5" t="s">
        <v>98</v>
      </c>
      <c r="J21" s="3" t="s">
        <v>16</v>
      </c>
    </row>
    <row r="22" spans="1:10" x14ac:dyDescent="0.3">
      <c r="A22" s="3">
        <v>1</v>
      </c>
      <c r="B22" s="2" t="s">
        <v>99</v>
      </c>
      <c r="C22" s="3">
        <v>2</v>
      </c>
      <c r="D22" s="2" t="s">
        <v>100</v>
      </c>
      <c r="E22" s="3">
        <v>2</v>
      </c>
      <c r="F22" s="3">
        <v>1</v>
      </c>
      <c r="H22" s="3"/>
      <c r="I22" s="2" t="s">
        <v>73</v>
      </c>
      <c r="J22" s="3">
        <v>2</v>
      </c>
    </row>
    <row r="23" spans="1:10" x14ac:dyDescent="0.3">
      <c r="A23" s="3">
        <v>2</v>
      </c>
      <c r="B23" t="s">
        <v>102</v>
      </c>
      <c r="C23" s="3">
        <v>2</v>
      </c>
      <c r="D23" t="s">
        <v>103</v>
      </c>
      <c r="E23" s="3">
        <v>3</v>
      </c>
      <c r="F23" s="3">
        <v>2</v>
      </c>
      <c r="H23" s="3"/>
      <c r="I23" s="11" t="s">
        <v>126</v>
      </c>
      <c r="J23" s="3">
        <v>2</v>
      </c>
    </row>
    <row r="24" spans="1:10" x14ac:dyDescent="0.3">
      <c r="A24" s="3">
        <v>3</v>
      </c>
      <c r="B24" t="s">
        <v>105</v>
      </c>
      <c r="C24" s="3">
        <v>2</v>
      </c>
      <c r="D24" t="s">
        <v>106</v>
      </c>
      <c r="E24" s="3">
        <v>2</v>
      </c>
      <c r="F24" s="3">
        <v>3</v>
      </c>
      <c r="H24" s="3"/>
      <c r="I24" s="11" t="s">
        <v>132</v>
      </c>
      <c r="J24" s="3">
        <v>3</v>
      </c>
    </row>
    <row r="25" spans="1:10" x14ac:dyDescent="0.3">
      <c r="A25" s="3">
        <v>4</v>
      </c>
      <c r="B25" t="s">
        <v>30</v>
      </c>
      <c r="C25" s="3">
        <v>2</v>
      </c>
      <c r="D25" t="s">
        <v>107</v>
      </c>
      <c r="E25" s="3">
        <v>2</v>
      </c>
      <c r="F25" s="3">
        <v>4</v>
      </c>
      <c r="H25" s="3"/>
      <c r="I25" s="11" t="s">
        <v>108</v>
      </c>
      <c r="J25" s="3">
        <v>2</v>
      </c>
    </row>
    <row r="26" spans="1:10" x14ac:dyDescent="0.3">
      <c r="A26" s="3">
        <v>5</v>
      </c>
      <c r="B26" s="16" t="s">
        <v>134</v>
      </c>
      <c r="C26" s="3">
        <v>2</v>
      </c>
      <c r="E26" s="3"/>
      <c r="F26" s="3"/>
      <c r="H26" s="3"/>
      <c r="J26" s="3"/>
    </row>
    <row r="27" spans="1:10" x14ac:dyDescent="0.3">
      <c r="A27" s="3"/>
      <c r="B27" s="8"/>
      <c r="C27" s="3"/>
      <c r="E27" s="3"/>
      <c r="F27" s="3"/>
      <c r="H27" s="3"/>
      <c r="J27" s="3"/>
    </row>
    <row r="28" spans="1:10" x14ac:dyDescent="0.3">
      <c r="A28" s="3"/>
      <c r="B28" t="s">
        <v>35</v>
      </c>
      <c r="C28" s="3">
        <f>SUM(C22:C26)</f>
        <v>10</v>
      </c>
      <c r="E28" s="3">
        <f>SUM(E22:E25)</f>
        <v>9</v>
      </c>
      <c r="F28" s="3"/>
      <c r="G28" t="s">
        <v>35</v>
      </c>
      <c r="H28" s="3">
        <f>SUM(H22:H26)</f>
        <v>0</v>
      </c>
      <c r="I28" t="s">
        <v>35</v>
      </c>
      <c r="J28" s="3">
        <f>SUM(J22:J26)</f>
        <v>9</v>
      </c>
    </row>
    <row r="29" spans="1:10" x14ac:dyDescent="0.3">
      <c r="C29" s="3"/>
      <c r="E29" s="3"/>
      <c r="H29" s="3"/>
      <c r="J29" s="3"/>
    </row>
    <row r="30" spans="1:10" x14ac:dyDescent="0.3">
      <c r="A30" s="3" t="s">
        <v>14</v>
      </c>
      <c r="B30" s="5" t="s">
        <v>18</v>
      </c>
      <c r="C30" s="3" t="s">
        <v>16</v>
      </c>
      <c r="D30" s="5" t="s">
        <v>19</v>
      </c>
      <c r="F30" s="3" t="s">
        <v>14</v>
      </c>
      <c r="G30" s="5" t="s">
        <v>109</v>
      </c>
      <c r="H30" s="3" t="s">
        <v>16</v>
      </c>
      <c r="I30" s="5" t="s">
        <v>110</v>
      </c>
      <c r="J30" s="3" t="s">
        <v>16</v>
      </c>
    </row>
    <row r="31" spans="1:10" x14ac:dyDescent="0.3">
      <c r="A31" s="3">
        <v>1</v>
      </c>
      <c r="B31" s="2" t="s">
        <v>42</v>
      </c>
      <c r="C31" s="3">
        <v>3</v>
      </c>
      <c r="D31" s="2" t="s">
        <v>111</v>
      </c>
      <c r="E31" s="3">
        <v>2</v>
      </c>
      <c r="F31" s="3">
        <v>1</v>
      </c>
      <c r="H31" s="3"/>
      <c r="I31" s="2" t="s">
        <v>113</v>
      </c>
      <c r="J31" s="3">
        <v>2</v>
      </c>
    </row>
    <row r="32" spans="1:10" x14ac:dyDescent="0.3">
      <c r="A32" s="3">
        <v>2</v>
      </c>
      <c r="B32" s="7" t="s">
        <v>118</v>
      </c>
      <c r="C32" s="3">
        <v>2</v>
      </c>
      <c r="D32" s="11" t="s">
        <v>120</v>
      </c>
      <c r="E32" s="3">
        <v>2</v>
      </c>
      <c r="F32" s="3">
        <v>2</v>
      </c>
      <c r="H32" s="3"/>
      <c r="I32" t="s">
        <v>115</v>
      </c>
      <c r="J32" s="3">
        <v>2</v>
      </c>
    </row>
    <row r="33" spans="1:10" x14ac:dyDescent="0.3">
      <c r="A33" s="3">
        <v>3</v>
      </c>
      <c r="B33" s="7" t="s">
        <v>116</v>
      </c>
      <c r="C33" s="3">
        <v>1</v>
      </c>
      <c r="D33" t="s">
        <v>119</v>
      </c>
      <c r="E33" s="3">
        <v>2</v>
      </c>
      <c r="F33" s="3">
        <v>3</v>
      </c>
      <c r="H33" s="3"/>
      <c r="I33" s="9" t="s">
        <v>117</v>
      </c>
      <c r="J33" s="10">
        <v>2</v>
      </c>
    </row>
    <row r="34" spans="1:10" x14ac:dyDescent="0.3">
      <c r="A34" s="3">
        <v>4</v>
      </c>
      <c r="B34" s="11" t="s">
        <v>114</v>
      </c>
      <c r="C34" s="3">
        <v>2</v>
      </c>
      <c r="D34" t="s">
        <v>133</v>
      </c>
      <c r="E34" s="3">
        <v>2</v>
      </c>
      <c r="F34" s="3">
        <v>4</v>
      </c>
      <c r="H34" s="3"/>
      <c r="I34" s="11" t="s">
        <v>104</v>
      </c>
      <c r="J34" s="10">
        <v>2</v>
      </c>
    </row>
    <row r="35" spans="1:10" x14ac:dyDescent="0.3">
      <c r="A35" s="3"/>
      <c r="B35" t="s">
        <v>122</v>
      </c>
      <c r="C35" s="3">
        <v>1</v>
      </c>
      <c r="D35" s="17" t="s">
        <v>123</v>
      </c>
      <c r="E35" s="3">
        <v>2</v>
      </c>
      <c r="F35" s="3"/>
      <c r="H35" s="3"/>
      <c r="I35" s="15" t="s">
        <v>84</v>
      </c>
      <c r="J35" s="3">
        <v>1</v>
      </c>
    </row>
    <row r="36" spans="1:10" x14ac:dyDescent="0.3">
      <c r="A36" s="3"/>
      <c r="B36" s="17" t="s">
        <v>112</v>
      </c>
      <c r="C36" s="3">
        <v>2</v>
      </c>
      <c r="E36" s="3"/>
      <c r="F36" s="3"/>
      <c r="H36" s="3"/>
    </row>
    <row r="37" spans="1:10" x14ac:dyDescent="0.3">
      <c r="A37" s="3"/>
      <c r="B37" s="11"/>
      <c r="C37" s="3"/>
      <c r="E37" s="3"/>
      <c r="F37" s="3"/>
      <c r="H37" s="3"/>
    </row>
    <row r="38" spans="1:10" x14ac:dyDescent="0.3">
      <c r="A38" s="3"/>
      <c r="B38" t="s">
        <v>35</v>
      </c>
      <c r="C38" s="3">
        <f>SUM(C31:C36)</f>
        <v>11</v>
      </c>
      <c r="E38" s="3">
        <f>SUM(E31:E35)</f>
        <v>10</v>
      </c>
      <c r="F38" s="3"/>
      <c r="G38" t="s">
        <v>35</v>
      </c>
      <c r="H38" s="3">
        <f>SUM(H31:H35)</f>
        <v>0</v>
      </c>
      <c r="I38" t="s">
        <v>35</v>
      </c>
      <c r="J38" s="3">
        <f>SUM(J31:J35)</f>
        <v>9</v>
      </c>
    </row>
    <row r="39" spans="1:10" x14ac:dyDescent="0.3">
      <c r="E39" s="3"/>
    </row>
  </sheetData>
  <phoneticPr fontId="4" type="noConversion"/>
  <printOptions horizontalCentered="1" verticalCentered="1"/>
  <pageMargins left="0.7" right="0.7" top="0.78740157499999996" bottom="0.78740157499999996" header="0.3" footer="0.3"/>
  <pageSetup paperSize="9" scale="6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EE03D922F44F4AA96C6544F162C1DC" ma:contentTypeVersion="2" ma:contentTypeDescription="Ein neues Dokument erstellen." ma:contentTypeScope="" ma:versionID="51da8f985e5224dda08e04d3bf9b398f">
  <xsd:schema xmlns:xsd="http://www.w3.org/2001/XMLSchema" xmlns:xs="http://www.w3.org/2001/XMLSchema" xmlns:p="http://schemas.microsoft.com/office/2006/metadata/properties" xmlns:ns2="f0dbfdff-f7b1-493f-be56-54796613011f" targetNamespace="http://schemas.microsoft.com/office/2006/metadata/properties" ma:root="true" ma:fieldsID="9d5c6499d5ca86d5f68e4c1fc04e7d6d" ns2:_="">
    <xsd:import namespace="f0dbfdff-f7b1-493f-be56-547966130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bfdff-f7b1-493f-be56-547966130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5F6E4-53B1-4AA9-8811-601864E5A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8E0F1-7E4C-4007-92D2-EEF52AB93D3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0dbfdff-f7b1-493f-be56-5479661301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B185D2-672C-4488-90A6-757CF0067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bfdff-f7b1-493f-be56-547966130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F-Jugend</vt:lpstr>
      <vt:lpstr>Bambini + E-Junioren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Philipp</dc:creator>
  <cp:keywords/>
  <dc:description/>
  <cp:lastModifiedBy>Ringo Helbig</cp:lastModifiedBy>
  <cp:revision/>
  <cp:lastPrinted>2022-09-11T10:26:09Z</cp:lastPrinted>
  <dcterms:created xsi:type="dcterms:W3CDTF">2021-10-08T15:29:40Z</dcterms:created>
  <dcterms:modified xsi:type="dcterms:W3CDTF">2022-09-27T16:10:16Z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0x0101004BEE03D922F44F4AA96C6544F162C1DC</vt:lpwstr>
  </property>
</Properties>
</file>