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uent\OneDrive\Desktop\KiFu 2023-24\"/>
    </mc:Choice>
  </mc:AlternateContent>
  <xr:revisionPtr revIDLastSave="0" documentId="13_ncr:1_{511DE652-805F-4224-859E-6A5BA1E0B605}" xr6:coauthVersionLast="47" xr6:coauthVersionMax="47" xr10:uidLastSave="{00000000-0000-0000-0000-000000000000}"/>
  <bookViews>
    <workbookView xWindow="-108" yWindow="-108" windowWidth="23256" windowHeight="12576" activeTab="1" xr2:uid="{00000000-000D-0000-FFFF-FFFF00000000}"/>
  </bookViews>
  <sheets>
    <sheet name="E1 - 2013" sheetId="10" r:id="rId1"/>
    <sheet name="E2 - 2014" sheetId="9" r:id="rId2"/>
    <sheet name="F1 - 2015" sheetId="8" r:id="rId3"/>
    <sheet name="F2 - 2016" sheetId="4" r:id="rId4"/>
    <sheet name="Bambini" sheetId="3" r:id="rId5"/>
  </sheets>
  <definedNames>
    <definedName name="_xlnm._FilterDatabase" localSheetId="4" hidden="1">Bambini!$B$2:$I$2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 i="8" l="1"/>
  <c r="S18" i="8"/>
  <c r="T18" i="4"/>
  <c r="S18" i="4"/>
  <c r="O28" i="8"/>
  <c r="N28" i="8"/>
  <c r="J28" i="8"/>
  <c r="I28" i="8"/>
  <c r="O28" i="9"/>
  <c r="N28" i="9"/>
  <c r="J28" i="9"/>
  <c r="I28" i="9"/>
  <c r="E28" i="9"/>
  <c r="D28" i="9"/>
  <c r="T27" i="3"/>
  <c r="S27" i="3"/>
  <c r="I27" i="4"/>
  <c r="J27" i="4"/>
  <c r="N27" i="4"/>
  <c r="O27" i="4"/>
  <c r="S27" i="4"/>
  <c r="T27" i="4"/>
  <c r="AE72" i="10"/>
  <c r="AD72" i="10"/>
  <c r="Z72" i="10"/>
  <c r="Y72" i="10"/>
  <c r="U72" i="10"/>
  <c r="T72" i="10"/>
  <c r="P72" i="10"/>
  <c r="O72" i="10"/>
  <c r="K72" i="10"/>
  <c r="J72" i="10"/>
  <c r="F72" i="10"/>
  <c r="E72" i="10"/>
  <c r="AE63" i="10"/>
  <c r="AD63" i="10"/>
  <c r="Z63" i="10"/>
  <c r="Y63" i="10"/>
  <c r="U63" i="10"/>
  <c r="T63" i="10"/>
  <c r="P63" i="10"/>
  <c r="O63" i="10"/>
  <c r="K63" i="10"/>
  <c r="J63" i="10"/>
  <c r="F63" i="10"/>
  <c r="E63" i="10"/>
  <c r="AE54" i="10"/>
  <c r="AD54" i="10"/>
  <c r="Z54" i="10"/>
  <c r="Y54" i="10"/>
  <c r="U54" i="10"/>
  <c r="T54" i="10"/>
  <c r="P54" i="10"/>
  <c r="O54" i="10"/>
  <c r="K54" i="10"/>
  <c r="J54" i="10"/>
  <c r="F54" i="10"/>
  <c r="E54" i="10"/>
  <c r="AE45" i="10"/>
  <c r="AD45" i="10"/>
  <c r="Z45" i="10"/>
  <c r="Y45" i="10"/>
  <c r="U45" i="10"/>
  <c r="T45" i="10"/>
  <c r="P45" i="10"/>
  <c r="O45" i="10"/>
  <c r="K45" i="10"/>
  <c r="J45" i="10"/>
  <c r="F45" i="10"/>
  <c r="E45" i="10"/>
  <c r="AE36" i="10"/>
  <c r="AD36" i="10"/>
  <c r="Z36" i="10"/>
  <c r="Y36" i="10"/>
  <c r="U36" i="10"/>
  <c r="T36" i="10"/>
  <c r="P36" i="10"/>
  <c r="O36" i="10"/>
  <c r="K36" i="10"/>
  <c r="J36" i="10"/>
  <c r="F36" i="10"/>
  <c r="E36" i="10"/>
  <c r="AE27" i="10"/>
  <c r="AD27" i="10"/>
  <c r="Z27" i="10"/>
  <c r="Y27" i="10"/>
  <c r="U27" i="10"/>
  <c r="T27" i="10"/>
  <c r="P27" i="10"/>
  <c r="O27" i="10"/>
  <c r="K27" i="10"/>
  <c r="J27" i="10"/>
  <c r="F27" i="10"/>
  <c r="E27" i="10"/>
  <c r="AD18" i="8" l="1"/>
  <c r="AC18" i="8"/>
  <c r="X28" i="8"/>
  <c r="Y28" i="8"/>
  <c r="AE18" i="10"/>
  <c r="AD18" i="10"/>
  <c r="Z18" i="10"/>
  <c r="Y18" i="10"/>
  <c r="U18" i="10"/>
  <c r="T18" i="10"/>
  <c r="P18" i="10"/>
  <c r="O18" i="10"/>
  <c r="K18" i="10"/>
  <c r="J18" i="10"/>
  <c r="F18" i="10"/>
  <c r="E18" i="10"/>
  <c r="T18" i="9"/>
  <c r="S18" i="9"/>
  <c r="O18" i="9"/>
  <c r="N18" i="9"/>
  <c r="J18" i="9"/>
  <c r="I18" i="9"/>
  <c r="E18" i="9"/>
  <c r="D18" i="9"/>
  <c r="T28" i="8"/>
  <c r="S28" i="8"/>
  <c r="E28" i="8"/>
  <c r="D28" i="8"/>
  <c r="Y18" i="8"/>
  <c r="X18" i="8"/>
  <c r="O18" i="8"/>
  <c r="N18" i="8"/>
  <c r="J18" i="8"/>
  <c r="I18" i="8"/>
  <c r="E18" i="8"/>
  <c r="D18" i="8"/>
  <c r="E27" i="4"/>
  <c r="D27" i="4"/>
  <c r="O18" i="4"/>
  <c r="N18" i="4"/>
  <c r="J18" i="4"/>
  <c r="I18" i="4"/>
  <c r="E18" i="4"/>
  <c r="D18" i="4"/>
  <c r="Y27" i="3"/>
  <c r="X27" i="3"/>
  <c r="Y18" i="3"/>
  <c r="X18" i="3"/>
  <c r="O27" i="3"/>
  <c r="N27" i="3"/>
  <c r="J27" i="3"/>
  <c r="I27" i="3"/>
  <c r="E27" i="3"/>
  <c r="D27" i="3"/>
  <c r="T18" i="3"/>
  <c r="S18" i="3"/>
  <c r="O18" i="3"/>
  <c r="N18" i="3"/>
  <c r="J18" i="3"/>
  <c r="I18" i="3"/>
  <c r="D18" i="3"/>
  <c r="E18" i="3"/>
</calcChain>
</file>

<file path=xl/sharedStrings.xml><?xml version="1.0" encoding="utf-8"?>
<sst xmlns="http://schemas.openxmlformats.org/spreadsheetml/2006/main" count="736" uniqueCount="216">
  <si>
    <t>Gruppe</t>
  </si>
  <si>
    <t>Datum</t>
  </si>
  <si>
    <t>Uhrzeit</t>
  </si>
  <si>
    <t>1. Spieltag</t>
  </si>
  <si>
    <t>10:00 Uhr</t>
  </si>
  <si>
    <t>2. Spieltag</t>
  </si>
  <si>
    <t>3. Spieltag</t>
  </si>
  <si>
    <t>4. Spieltag</t>
  </si>
  <si>
    <t>5. Spieltag</t>
  </si>
  <si>
    <t>6. Spieltag</t>
  </si>
  <si>
    <t>Gruppe A</t>
  </si>
  <si>
    <t>Teams</t>
  </si>
  <si>
    <t>Gruppe B</t>
  </si>
  <si>
    <t>Gruppe C</t>
  </si>
  <si>
    <t>FC Walheim</t>
  </si>
  <si>
    <t>FV Vaalserquartier</t>
  </si>
  <si>
    <t>Inde Hahn</t>
  </si>
  <si>
    <t>SV Nordeifel</t>
  </si>
  <si>
    <t>Gruppe D</t>
  </si>
  <si>
    <t>Gruppe E</t>
  </si>
  <si>
    <t>Gruppe F</t>
  </si>
  <si>
    <t>Germania Freund</t>
  </si>
  <si>
    <t>DJK FV Haaren</t>
  </si>
  <si>
    <t>Arminia Eilendorf</t>
  </si>
  <si>
    <t>JFV Herzogenrath</t>
  </si>
  <si>
    <t>Westwacht Aachen</t>
  </si>
  <si>
    <t>Kornelimünster</t>
  </si>
  <si>
    <t>SC Kellersberg</t>
  </si>
  <si>
    <t>SV Fortuna Beggendorf</t>
  </si>
  <si>
    <t>Burtscheider TV</t>
  </si>
  <si>
    <t>JSV Baesweiler</t>
  </si>
  <si>
    <t>VfJ Laurensberg</t>
  </si>
  <si>
    <t>Gruppe G</t>
  </si>
  <si>
    <t>Gruppe H</t>
  </si>
  <si>
    <t>Gruppe I</t>
  </si>
  <si>
    <t>Alemannia Aachen</t>
  </si>
  <si>
    <t>SV Breinig</t>
  </si>
  <si>
    <t>SC Berger Preuß</t>
  </si>
  <si>
    <t>FC Stolberg</t>
  </si>
  <si>
    <t xml:space="preserve">Gruppe A-J </t>
  </si>
  <si>
    <t>Gruppe A-J</t>
  </si>
  <si>
    <t>7. Spieltag</t>
  </si>
  <si>
    <t>BW Aachen</t>
  </si>
  <si>
    <t>GW Lichtenbusch</t>
  </si>
  <si>
    <t>#</t>
  </si>
  <si>
    <t>Spieler</t>
  </si>
  <si>
    <t>Eintracht Warden</t>
  </si>
  <si>
    <t>Sparta Bardenberg</t>
  </si>
  <si>
    <t>Kohlscheider BC</t>
  </si>
  <si>
    <t>SV 1927 Kohlscheid e.V.</t>
  </si>
  <si>
    <t>SG Merkstein/Ritzerfeld</t>
  </si>
  <si>
    <t>JFV FC Eifel</t>
  </si>
  <si>
    <t>SV Alemannia Mariadorf</t>
  </si>
  <si>
    <t>VfR Würselen</t>
  </si>
  <si>
    <t>VfR Linden-Neusen</t>
  </si>
  <si>
    <t>1. JFC Alsdorf</t>
  </si>
  <si>
    <t>Gruppe J</t>
  </si>
  <si>
    <t>VfL Vichttal</t>
  </si>
  <si>
    <t>VfL Eintracht Warden 2</t>
  </si>
  <si>
    <t>VfR Würselen 3</t>
  </si>
  <si>
    <t>Rasensport Brand 2</t>
  </si>
  <si>
    <t>Rasensport Brand</t>
  </si>
  <si>
    <t>Rhenania Richterich</t>
  </si>
  <si>
    <t>Arminia Eilendorf 2</t>
  </si>
  <si>
    <t>VfL Vichttal 2</t>
  </si>
  <si>
    <t>Westwacht Aachen 2</t>
  </si>
  <si>
    <t>SG Stolberg</t>
  </si>
  <si>
    <t>VfL Vichttal 3</t>
  </si>
  <si>
    <t>VfR Würselen 2</t>
  </si>
  <si>
    <t>Jugendsport Wenau U6</t>
  </si>
  <si>
    <t>FC Adler Büsbach</t>
  </si>
  <si>
    <t>JS Wenau U7</t>
  </si>
  <si>
    <t>FC Adler Büsbach 2</t>
  </si>
  <si>
    <t>Concordia Oidtweiler 2</t>
  </si>
  <si>
    <t>Concordia Oidtweiler</t>
  </si>
  <si>
    <t>Spvg Glück-Auf Ofden</t>
  </si>
  <si>
    <t>SV Eintr. Verlautenheide</t>
  </si>
  <si>
    <t>Kornelimünster 2</t>
  </si>
  <si>
    <r>
      <t xml:space="preserve">Der Austragungsort bestimmt sich nach der Reihenfolge in der jeweiligen Gruppe.
Es beginnt der erste der Gruppe und dann wird fortlaufend gewechselt.
Wenn der Letzte in der Gruppe erreicht ist, beginnt danach wieder der Erste.
</t>
    </r>
    <r>
      <rPr>
        <b/>
        <sz val="11"/>
        <color theme="1"/>
        <rFont val="Calibri"/>
        <family val="2"/>
        <scheme val="minor"/>
      </rPr>
      <t>Es fällt kein Spieltag aus!</t>
    </r>
  </si>
  <si>
    <t>SV Falke Bergrath</t>
  </si>
  <si>
    <t>Bambini (17/18)</t>
  </si>
  <si>
    <t>F2 / 2016</t>
  </si>
  <si>
    <t>VfR Würselen 4</t>
  </si>
  <si>
    <t>Rhenania Richterich 2</t>
  </si>
  <si>
    <t>Eintracht Verlautenheide</t>
  </si>
  <si>
    <t>SC Kellersberg 2</t>
  </si>
  <si>
    <t>SG Merkstein/Ritzerfeld 3</t>
  </si>
  <si>
    <t>SG Merkstein/Ritzerfeld 4</t>
  </si>
  <si>
    <t>FC Concordia Oidtweiler 2</t>
  </si>
  <si>
    <t>Eintracht Warden 3</t>
  </si>
  <si>
    <t>SpVgg Straß</t>
  </si>
  <si>
    <t>VfR Linden Neusen 2</t>
  </si>
  <si>
    <t>JSV Baesweiler 3</t>
  </si>
  <si>
    <t>JSV Baesweiler 4</t>
  </si>
  <si>
    <t>VfR Würselen 5</t>
  </si>
  <si>
    <t>SV Kohlscheid 3</t>
  </si>
  <si>
    <t>VfJ Laurensberg 2</t>
  </si>
  <si>
    <t>Sportfreunde Hörn 2</t>
  </si>
  <si>
    <t>DJK FV Haaren 2</t>
  </si>
  <si>
    <t>SV Eilendorf</t>
  </si>
  <si>
    <t>FV Vaalserquartier 3</t>
  </si>
  <si>
    <t>JSC Blau Weiß Aachen 2</t>
  </si>
  <si>
    <t>Burtscheider TV 2</t>
  </si>
  <si>
    <t>VfL 05 Aachen 2</t>
  </si>
  <si>
    <t>Raspo Brand 2</t>
  </si>
  <si>
    <t>Jugendsport Wenau 3</t>
  </si>
  <si>
    <t>FC Germania Freund 2</t>
  </si>
  <si>
    <t>VfL 08 Vichttal 3</t>
  </si>
  <si>
    <t>SC Berger Preuß 2</t>
  </si>
  <si>
    <t>FC Stolberg 2</t>
  </si>
  <si>
    <t>Adler Büsbach 2</t>
  </si>
  <si>
    <t>SC Berger Preuß 3</t>
  </si>
  <si>
    <t>SV Falke Bergrath 2</t>
  </si>
  <si>
    <t>SV Breinig 2</t>
  </si>
  <si>
    <t>FC Eschweiler 2</t>
  </si>
  <si>
    <t>FC Walheim 2</t>
  </si>
  <si>
    <t>JFV Monschau 2</t>
  </si>
  <si>
    <t>JFV FC Eifel 2</t>
  </si>
  <si>
    <t>JFV Roetgen/Rott 2</t>
  </si>
  <si>
    <t>SV Nordeifel 2</t>
  </si>
  <si>
    <t>Eintracht Kornelimünster 2</t>
  </si>
  <si>
    <t>Berger Preuß 2</t>
  </si>
  <si>
    <t>FV Vaalserquartier 1</t>
  </si>
  <si>
    <t>Sportfreunde Hörn</t>
  </si>
  <si>
    <t>FV Vaalserquartier 2</t>
  </si>
  <si>
    <t xml:space="preserve">VfJ Laurensberg </t>
  </si>
  <si>
    <t>SV Kohlscheid 2+3</t>
  </si>
  <si>
    <t>Jugendsport Wenau 4</t>
  </si>
  <si>
    <t>VfL 05 Aachen</t>
  </si>
  <si>
    <t>Raspo Brand</t>
  </si>
  <si>
    <t>Eintracht Kornelimünster</t>
  </si>
  <si>
    <t>Borussia Brand</t>
  </si>
  <si>
    <t>Eintracht Warden 2</t>
  </si>
  <si>
    <t>SV Horbach</t>
  </si>
  <si>
    <t>VfR Würselen 1</t>
  </si>
  <si>
    <t>SC Sparta Bardenberg</t>
  </si>
  <si>
    <t>SG Merkstein/Ritzerfeld 1</t>
  </si>
  <si>
    <t>SG Merkstein/Ritzerfeld 2</t>
  </si>
  <si>
    <t>FC Concordia Oidtweiler 3</t>
  </si>
  <si>
    <t>JSV Baesweiler 2</t>
  </si>
  <si>
    <t>SpVg Glück Auf Ofden</t>
  </si>
  <si>
    <t>Alemannia Mariadorf</t>
  </si>
  <si>
    <t>SC Berger Preuß 1</t>
  </si>
  <si>
    <t>FC Eschweiler</t>
  </si>
  <si>
    <t>GW Broicher Siedlung</t>
  </si>
  <si>
    <t>Eintracht Warden 1</t>
  </si>
  <si>
    <t>VfR Linden Neusen</t>
  </si>
  <si>
    <t>Jugendsport Wenau</t>
  </si>
  <si>
    <t>Jugendsport Wenau U9</t>
  </si>
  <si>
    <t>Adler Büsbach</t>
  </si>
  <si>
    <t>FSV Columbia Donnerberg</t>
  </si>
  <si>
    <t>FC Germania Freund</t>
  </si>
  <si>
    <t>JFV Monschau</t>
  </si>
  <si>
    <t>JFV Roetgen/Rott</t>
  </si>
  <si>
    <t>VfL 08 Vichttal 2</t>
  </si>
  <si>
    <t xml:space="preserve">FC Concordia Oidtweiler </t>
  </si>
  <si>
    <t>Gruppe K</t>
  </si>
  <si>
    <t>JSC Blau Weiß Aachen</t>
  </si>
  <si>
    <t>VfB 08 Aachen</t>
  </si>
  <si>
    <t>Jugendsport Wenau 2</t>
  </si>
  <si>
    <t>FC Inde Hahn</t>
  </si>
  <si>
    <t xml:space="preserve">FC Walheim </t>
  </si>
  <si>
    <t>Sportfreunde Helrath</t>
  </si>
  <si>
    <t>JFV FC Eifel 3</t>
  </si>
  <si>
    <t>SV Breinig 3</t>
  </si>
  <si>
    <t>FC Walheim 3</t>
  </si>
  <si>
    <t xml:space="preserve">FC Germania Freund </t>
  </si>
  <si>
    <t>Raspo Brand 4</t>
  </si>
  <si>
    <t>SV Eilendorf  U9</t>
  </si>
  <si>
    <t>GW Lichtenbusch 2</t>
  </si>
  <si>
    <t>JFV Herzogenrath 2</t>
  </si>
  <si>
    <t>Kohlscheider BC 2</t>
  </si>
  <si>
    <t>SpVgg Straß 3</t>
  </si>
  <si>
    <t>Eintracht Verlautenheide 3</t>
  </si>
  <si>
    <t>Raspo Brand 5</t>
  </si>
  <si>
    <t xml:space="preserve">1. JFC Alsdorf </t>
  </si>
  <si>
    <t>SV Breinig 4</t>
  </si>
  <si>
    <t>FV Vaalserquartier 4</t>
  </si>
  <si>
    <t>F1 / 2015</t>
  </si>
  <si>
    <t>E2 / 2014</t>
  </si>
  <si>
    <t>E1 / 2013</t>
  </si>
  <si>
    <t>VfJ Laurensberg (Mädchen)</t>
  </si>
  <si>
    <t>VfL 05 Aachen (Mädchen)</t>
  </si>
  <si>
    <t>FC Eschweiler (Mädchen)</t>
  </si>
  <si>
    <t>Arminia Eilendorf 4</t>
  </si>
  <si>
    <t>Eintracht Kornelimünster E1</t>
  </si>
  <si>
    <t>Rasensport Brand E3-1</t>
  </si>
  <si>
    <t>1. JFC Alsdorf 2010 e.V. 4</t>
  </si>
  <si>
    <t>JFV Roetgen Rott 3</t>
  </si>
  <si>
    <t>Rasensport Brand E3-2</t>
  </si>
  <si>
    <t>Sportfreunde Hörn 4</t>
  </si>
  <si>
    <t>SV Kohlscheid 2</t>
  </si>
  <si>
    <t>Eintracht Kornelimünster E2</t>
  </si>
  <si>
    <t>Spvgg. Straß 2</t>
  </si>
  <si>
    <t>SG Merkstein/Ritzerfeld 2 (13er)</t>
  </si>
  <si>
    <t>SC Berger Preuß (14er)</t>
  </si>
  <si>
    <t>VfL 05 Aachen Jahrgang 3 (13er/14er)</t>
  </si>
  <si>
    <t>SC 1912 Berger Preuß (13er/14er)</t>
  </si>
  <si>
    <t>Spielefest 1</t>
  </si>
  <si>
    <t>Spielefest 2</t>
  </si>
  <si>
    <t>Spielefest 3</t>
  </si>
  <si>
    <t>Spielefest 4</t>
  </si>
  <si>
    <t>Spielefest 5</t>
  </si>
  <si>
    <t>Spielefest 6</t>
  </si>
  <si>
    <t>VfL 05 Aachen Jahrgang 2 (14er)</t>
  </si>
  <si>
    <t>SG Merkstein/Ritzerfeld 3 (14er)</t>
  </si>
  <si>
    <t>VfL Vichttal 1</t>
  </si>
  <si>
    <t>FC Eschweiler 3</t>
  </si>
  <si>
    <t>FC Eschweiler 1</t>
  </si>
  <si>
    <t>Hertha Mariadorf</t>
  </si>
  <si>
    <t>VfL Vichttal 4</t>
  </si>
  <si>
    <t>Falke Bergrath</t>
  </si>
  <si>
    <t>SpVgg Straß 2</t>
  </si>
  <si>
    <t>GA Ofden</t>
  </si>
  <si>
    <t>VfL 08 Vichttal (14er)</t>
  </si>
  <si>
    <t>SV Kohlscheid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</si>
</sst>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Aharoni"/>
    </font>
    <font>
      <b/>
      <sz val="11"/>
      <color theme="1"/>
      <name val="Abadi"/>
      <family val="2"/>
    </font>
    <font>
      <sz val="11"/>
      <color theme="1"/>
      <name val="Aharoni"/>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theme="1"/>
      </patternFill>
    </fill>
    <fill>
      <patternFill patternType="solid">
        <fgColor theme="0"/>
        <bgColor theme="0" tint="-0.14999847407452621"/>
      </patternFill>
    </fill>
    <fill>
      <patternFill patternType="solid">
        <fgColor rgb="FFFF5050"/>
        <bgColor indexed="64"/>
      </patternFill>
    </fill>
  </fills>
  <borders count="43">
    <border>
      <left/>
      <right/>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08">
    <xf numFmtId="0" fontId="0" fillId="0" borderId="0" xfId="0"/>
    <xf numFmtId="0" fontId="0" fillId="0" borderId="4" xfId="0" applyBorder="1"/>
    <xf numFmtId="0" fontId="0" fillId="2" borderId="4" xfId="0" applyFill="1" applyBorder="1"/>
    <xf numFmtId="0" fontId="0" fillId="0" borderId="4" xfId="0" applyBorder="1" applyAlignment="1">
      <alignment horizontal="center"/>
    </xf>
    <xf numFmtId="0" fontId="0" fillId="0" borderId="0" xfId="0" applyFill="1"/>
    <xf numFmtId="0" fontId="3" fillId="0" borderId="0" xfId="0" applyFont="1" applyFill="1"/>
    <xf numFmtId="0" fontId="0" fillId="0" borderId="0" xfId="0" applyFill="1" applyAlignment="1">
      <alignment horizontal="center"/>
    </xf>
    <xf numFmtId="0" fontId="1" fillId="0" borderId="0" xfId="0" applyFont="1" applyFill="1"/>
    <xf numFmtId="0" fontId="0" fillId="0" borderId="4"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4" borderId="19" xfId="0" applyFill="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4" xfId="0" applyFont="1" applyBorder="1"/>
    <xf numFmtId="0" fontId="2" fillId="4" borderId="20" xfId="0" applyFont="1" applyFill="1" applyBorder="1" applyAlignment="1">
      <alignment horizontal="center"/>
    </xf>
    <xf numFmtId="0" fontId="4" fillId="4" borderId="20" xfId="0" applyFont="1" applyFill="1" applyBorder="1" applyAlignment="1">
      <alignment horizontal="center"/>
    </xf>
    <xf numFmtId="0" fontId="0" fillId="2" borderId="4" xfId="0" applyFill="1" applyBorder="1" applyAlignment="1">
      <alignment horizontal="center"/>
    </xf>
    <xf numFmtId="0" fontId="4" fillId="4" borderId="21" xfId="0" applyFont="1" applyFill="1" applyBorder="1" applyAlignment="1">
      <alignment horizontal="center"/>
    </xf>
    <xf numFmtId="0" fontId="1" fillId="6" borderId="17" xfId="0" applyFont="1" applyFill="1" applyBorder="1" applyAlignment="1">
      <alignment horizontal="center"/>
    </xf>
    <xf numFmtId="0" fontId="1" fillId="6" borderId="18" xfId="0" applyFont="1" applyFill="1" applyBorder="1" applyAlignment="1">
      <alignment horizontal="center"/>
    </xf>
    <xf numFmtId="0" fontId="0" fillId="8" borderId="15" xfId="0" applyFont="1" applyFill="1" applyBorder="1"/>
    <xf numFmtId="0" fontId="0" fillId="5" borderId="15" xfId="0" applyFont="1" applyFill="1" applyBorder="1"/>
    <xf numFmtId="0" fontId="0" fillId="8" borderId="18" xfId="0" applyFont="1" applyFill="1" applyBorder="1"/>
    <xf numFmtId="0" fontId="0" fillId="0" borderId="12" xfId="0" applyFont="1" applyBorder="1"/>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Fill="1"/>
    <xf numFmtId="0" fontId="0" fillId="0" borderId="11" xfId="0" applyFont="1" applyBorder="1" applyAlignment="1">
      <alignment horizontal="center"/>
    </xf>
    <xf numFmtId="0" fontId="0" fillId="8" borderId="24" xfId="0" applyFont="1" applyFill="1" applyBorder="1"/>
    <xf numFmtId="0" fontId="0" fillId="9" borderId="4" xfId="0" applyFill="1" applyBorder="1" applyAlignment="1">
      <alignment horizontal="center"/>
    </xf>
    <xf numFmtId="0" fontId="0" fillId="9" borderId="15" xfId="0" applyFill="1" applyBorder="1" applyAlignment="1">
      <alignment horizontal="center"/>
    </xf>
    <xf numFmtId="0" fontId="0" fillId="0" borderId="17" xfId="0" applyBorder="1" applyAlignment="1">
      <alignment horizontal="right"/>
    </xf>
    <xf numFmtId="0" fontId="5" fillId="7" borderId="29" xfId="0" applyFont="1" applyFill="1" applyBorder="1" applyAlignment="1">
      <alignment horizontal="center"/>
    </xf>
    <xf numFmtId="0" fontId="0" fillId="0" borderId="15" xfId="0" applyFill="1" applyBorder="1" applyAlignment="1">
      <alignment horizontal="center"/>
    </xf>
    <xf numFmtId="0" fontId="0" fillId="0" borderId="0" xfId="0" applyFill="1" applyBorder="1"/>
    <xf numFmtId="0" fontId="0" fillId="0" borderId="30" xfId="0" applyFill="1" applyBorder="1"/>
    <xf numFmtId="0" fontId="0" fillId="0" borderId="30" xfId="0" applyFill="1" applyBorder="1" applyAlignment="1">
      <alignment horizontal="center"/>
    </xf>
    <xf numFmtId="0" fontId="0" fillId="0" borderId="31" xfId="0" applyFill="1" applyBorder="1" applyAlignment="1">
      <alignment horizontal="center"/>
    </xf>
    <xf numFmtId="0" fontId="0" fillId="0" borderId="4" xfId="0" applyFill="1" applyBorder="1"/>
    <xf numFmtId="0" fontId="1" fillId="4" borderId="20" xfId="0" applyFont="1" applyFill="1" applyBorder="1" applyAlignment="1">
      <alignment horizontal="center"/>
    </xf>
    <xf numFmtId="0" fontId="1" fillId="4" borderId="32" xfId="0" applyFont="1" applyFill="1" applyBorder="1" applyAlignment="1">
      <alignment horizontal="center"/>
    </xf>
    <xf numFmtId="0" fontId="1" fillId="4" borderId="33" xfId="0" applyFont="1" applyFill="1" applyBorder="1" applyAlignment="1">
      <alignment horizontal="center"/>
    </xf>
    <xf numFmtId="0" fontId="1" fillId="4" borderId="34" xfId="0" applyFont="1" applyFill="1" applyBorder="1" applyAlignment="1">
      <alignment horizontal="center"/>
    </xf>
    <xf numFmtId="0" fontId="0" fillId="0" borderId="23" xfId="0" applyBorder="1"/>
    <xf numFmtId="0" fontId="0" fillId="8" borderId="13" xfId="0" applyFont="1" applyFill="1" applyBorder="1"/>
    <xf numFmtId="0" fontId="0" fillId="0" borderId="4" xfId="0" applyFont="1" applyBorder="1" applyAlignment="1">
      <alignment horizontal="center"/>
    </xf>
    <xf numFmtId="0" fontId="0" fillId="0" borderId="15" xfId="0" applyFont="1" applyBorder="1" applyAlignment="1">
      <alignment horizontal="center"/>
    </xf>
    <xf numFmtId="0" fontId="0" fillId="0" borderId="15" xfId="0" applyBorder="1"/>
    <xf numFmtId="0" fontId="4" fillId="4" borderId="33" xfId="0" applyFont="1" applyFill="1" applyBorder="1" applyAlignment="1">
      <alignment horizontal="center"/>
    </xf>
    <xf numFmtId="0" fontId="0" fillId="0" borderId="35" xfId="0" applyFont="1" applyBorder="1" applyAlignment="1">
      <alignment horizontal="center"/>
    </xf>
    <xf numFmtId="0" fontId="0" fillId="0" borderId="36" xfId="0" applyBorder="1" applyAlignment="1">
      <alignment horizontal="center"/>
    </xf>
    <xf numFmtId="0" fontId="0" fillId="0" borderId="36" xfId="0" applyFill="1" applyBorder="1" applyAlignment="1">
      <alignment horizontal="center"/>
    </xf>
    <xf numFmtId="0" fontId="1" fillId="6" borderId="37" xfId="0" applyFont="1" applyFill="1" applyBorder="1" applyAlignment="1">
      <alignment horizontal="center"/>
    </xf>
    <xf numFmtId="0" fontId="0" fillId="0" borderId="22" xfId="0" applyBorder="1" applyAlignment="1">
      <alignment horizontal="center"/>
    </xf>
    <xf numFmtId="0" fontId="0" fillId="0" borderId="23" xfId="0" applyFont="1" applyBorder="1"/>
    <xf numFmtId="0" fontId="0" fillId="0" borderId="23" xfId="0" applyFont="1" applyBorder="1" applyAlignment="1">
      <alignment horizontal="center"/>
    </xf>
    <xf numFmtId="0" fontId="0" fillId="0" borderId="24" xfId="0" applyFont="1" applyBorder="1" applyAlignment="1">
      <alignment horizontal="center"/>
    </xf>
    <xf numFmtId="0" fontId="0" fillId="4" borderId="25" xfId="0" applyFill="1" applyBorder="1" applyAlignment="1">
      <alignment horizontal="center"/>
    </xf>
    <xf numFmtId="0" fontId="2" fillId="4" borderId="26" xfId="0" applyFont="1" applyFill="1" applyBorder="1" applyAlignment="1">
      <alignment horizontal="center"/>
    </xf>
    <xf numFmtId="0" fontId="4" fillId="4" borderId="26" xfId="0" applyFont="1" applyFill="1" applyBorder="1" applyAlignment="1">
      <alignment horizontal="center"/>
    </xf>
    <xf numFmtId="0" fontId="4" fillId="4" borderId="29" xfId="0" applyFont="1" applyFill="1" applyBorder="1" applyAlignment="1">
      <alignment horizontal="center"/>
    </xf>
    <xf numFmtId="0" fontId="3" fillId="0" borderId="36" xfId="0" applyFont="1" applyFill="1" applyBorder="1"/>
    <xf numFmtId="0" fontId="0" fillId="0" borderId="36" xfId="0" applyFont="1" applyFill="1" applyBorder="1"/>
    <xf numFmtId="0" fontId="0" fillId="0" borderId="36" xfId="0" applyFill="1" applyBorder="1"/>
    <xf numFmtId="0" fontId="0" fillId="2" borderId="23" xfId="0" applyFill="1" applyBorder="1"/>
    <xf numFmtId="0" fontId="0" fillId="2" borderId="23" xfId="0" applyFill="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38" xfId="0" applyFill="1" applyBorder="1" applyAlignment="1">
      <alignment horizontal="center"/>
    </xf>
    <xf numFmtId="0" fontId="0" fillId="0" borderId="39" xfId="0" applyBorder="1" applyAlignment="1">
      <alignment horizontal="center"/>
    </xf>
    <xf numFmtId="0" fontId="0" fillId="2" borderId="40" xfId="0" applyFill="1" applyBorder="1"/>
    <xf numFmtId="0" fontId="0" fillId="2" borderId="40" xfId="0" applyFill="1" applyBorder="1" applyAlignment="1">
      <alignment horizontal="center"/>
    </xf>
    <xf numFmtId="0" fontId="0" fillId="0" borderId="41" xfId="0" applyBorder="1" applyAlignment="1">
      <alignment horizontal="center"/>
    </xf>
    <xf numFmtId="0" fontId="0" fillId="0" borderId="40" xfId="0" applyBorder="1"/>
    <xf numFmtId="0" fontId="0" fillId="0" borderId="40" xfId="0" applyBorder="1" applyAlignment="1">
      <alignment horizontal="center"/>
    </xf>
    <xf numFmtId="0" fontId="0" fillId="0" borderId="42" xfId="0" applyBorder="1" applyAlignment="1">
      <alignment horizontal="center"/>
    </xf>
    <xf numFmtId="0" fontId="0" fillId="0" borderId="4" xfId="0" applyFont="1" applyFill="1" applyBorder="1"/>
    <xf numFmtId="0" fontId="0" fillId="2" borderId="12" xfId="0" applyFont="1" applyFill="1" applyBorder="1"/>
    <xf numFmtId="0" fontId="5" fillId="7" borderId="25" xfId="0" applyFont="1" applyFill="1" applyBorder="1" applyAlignment="1">
      <alignment horizontal="center"/>
    </xf>
    <xf numFmtId="0" fontId="5" fillId="7" borderId="26" xfId="0" applyFont="1" applyFill="1" applyBorder="1" applyAlignment="1">
      <alignment horizontal="center"/>
    </xf>
    <xf numFmtId="0" fontId="5" fillId="7" borderId="27" xfId="0" applyFont="1" applyFill="1" applyBorder="1" applyAlignment="1">
      <alignment horizontal="center"/>
    </xf>
    <xf numFmtId="0" fontId="5" fillId="7" borderId="3" xfId="0" applyFont="1" applyFill="1" applyBorder="1" applyAlignment="1">
      <alignment horizontal="center"/>
    </xf>
    <xf numFmtId="0" fontId="5" fillId="7" borderId="28" xfId="0" applyFont="1" applyFill="1" applyBorder="1" applyAlignment="1">
      <alignment horizontal="center"/>
    </xf>
    <xf numFmtId="0" fontId="0" fillId="8" borderId="11" xfId="0" applyFont="1" applyFill="1" applyBorder="1" applyAlignment="1">
      <alignment horizontal="center"/>
    </xf>
    <xf numFmtId="0" fontId="0" fillId="8" borderId="12" xfId="0" applyFont="1" applyFill="1" applyBorder="1" applyAlignment="1">
      <alignment horizontal="center"/>
    </xf>
    <xf numFmtId="14" fontId="0" fillId="8" borderId="12" xfId="0" applyNumberFormat="1" applyFont="1" applyFill="1" applyBorder="1" applyAlignment="1">
      <alignment horizontal="center"/>
    </xf>
    <xf numFmtId="0" fontId="0" fillId="5" borderId="14" xfId="0" applyFont="1" applyFill="1" applyBorder="1" applyAlignment="1">
      <alignment horizontal="center"/>
    </xf>
    <xf numFmtId="0" fontId="0" fillId="5" borderId="4" xfId="0" applyFont="1" applyFill="1" applyBorder="1" applyAlignment="1">
      <alignment horizontal="center"/>
    </xf>
    <xf numFmtId="14" fontId="0" fillId="5" borderId="4" xfId="0" applyNumberFormat="1" applyFont="1" applyFill="1" applyBorder="1" applyAlignment="1">
      <alignment horizontal="center"/>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8" borderId="14" xfId="0" applyFont="1" applyFill="1" applyBorder="1" applyAlignment="1">
      <alignment horizontal="center"/>
    </xf>
    <xf numFmtId="0" fontId="0" fillId="8" borderId="4" xfId="0" applyFont="1" applyFill="1" applyBorder="1" applyAlignment="1">
      <alignment horizontal="center"/>
    </xf>
    <xf numFmtId="14" fontId="0" fillId="8" borderId="4" xfId="0" applyNumberFormat="1"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14" fontId="0" fillId="8" borderId="17" xfId="0" applyNumberFormat="1" applyFont="1" applyFill="1" applyBorder="1" applyAlignment="1">
      <alignment horizontal="center"/>
    </xf>
    <xf numFmtId="0" fontId="0" fillId="8" borderId="22" xfId="0" applyFont="1" applyFill="1" applyBorder="1" applyAlignment="1">
      <alignment horizontal="center"/>
    </xf>
    <xf numFmtId="0" fontId="0" fillId="8" borderId="23" xfId="0" applyFont="1" applyFill="1" applyBorder="1" applyAlignment="1">
      <alignment horizontal="center"/>
    </xf>
    <xf numFmtId="14" fontId="0" fillId="8" borderId="23" xfId="0" applyNumberFormat="1"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6EC44-81D8-4052-A6B1-D077D7641547}">
  <dimension ref="A1:AE92"/>
  <sheetViews>
    <sheetView topLeftCell="E8" zoomScale="80" zoomScaleNormal="80" workbookViewId="0">
      <selection activeCell="X22" sqref="X22"/>
    </sheetView>
  </sheetViews>
  <sheetFormatPr baseColWidth="10" defaultRowHeight="14.4" x14ac:dyDescent="0.3"/>
  <cols>
    <col min="2" max="2" width="1" customWidth="1"/>
    <col min="3" max="3" width="2" bestFit="1" customWidth="1"/>
    <col min="4" max="4" width="25.6640625" customWidth="1"/>
    <col min="5" max="5" width="7.44140625" bestFit="1" customWidth="1"/>
    <col min="6" max="6" width="7.88671875" customWidth="1"/>
    <col min="7" max="7" width="1.33203125" customWidth="1"/>
    <col min="8" max="8" width="2" bestFit="1" customWidth="1"/>
    <col min="9" max="9" width="25.6640625" customWidth="1"/>
    <col min="10" max="10" width="9.88671875" customWidth="1"/>
    <col min="11" max="11" width="8.88671875" customWidth="1"/>
    <col min="12" max="12" width="1.33203125" customWidth="1"/>
    <col min="13" max="13" width="3.5546875" customWidth="1"/>
    <col min="14" max="14" width="25.6640625" customWidth="1"/>
    <col min="15" max="15" width="7.44140625" customWidth="1"/>
    <col min="16" max="16" width="9" customWidth="1"/>
    <col min="17" max="17" width="1.33203125" customWidth="1"/>
    <col min="18" max="18" width="2.88671875" customWidth="1"/>
    <col min="19" max="19" width="25.6640625" customWidth="1"/>
    <col min="20" max="20" width="7.109375" customWidth="1"/>
    <col min="21" max="21" width="7.88671875" customWidth="1"/>
    <col min="22" max="22" width="1.33203125" customWidth="1"/>
    <col min="23" max="23" width="2" bestFit="1" customWidth="1"/>
    <col min="24" max="24" width="25.6640625" customWidth="1"/>
    <col min="25" max="25" width="7.44140625" bestFit="1" customWidth="1"/>
    <col min="26" max="26" width="7.5546875" customWidth="1"/>
    <col min="27" max="27" width="1.33203125" customWidth="1"/>
    <col min="28" max="28" width="2" bestFit="1" customWidth="1"/>
    <col min="29" max="29" width="25.6640625" customWidth="1"/>
    <col min="30" max="30" width="7.44140625" bestFit="1" customWidth="1"/>
    <col min="31" max="31" width="7.5546875" customWidth="1"/>
  </cols>
  <sheetData>
    <row r="1" spans="1:31" ht="5.25" customHeight="1" thickBot="1" x14ac:dyDescent="0.35"/>
    <row r="2" spans="1:31" ht="15" thickBot="1" x14ac:dyDescent="0.35">
      <c r="C2" s="79" t="s">
        <v>180</v>
      </c>
      <c r="D2" s="80"/>
      <c r="E2" s="80" t="s">
        <v>0</v>
      </c>
      <c r="F2" s="80"/>
      <c r="G2" s="81" t="s">
        <v>1</v>
      </c>
      <c r="H2" s="82"/>
      <c r="I2" s="83"/>
      <c r="J2" s="33" t="s">
        <v>2</v>
      </c>
    </row>
    <row r="3" spans="1:31" ht="15" customHeight="1" thickBot="1" x14ac:dyDescent="0.35">
      <c r="C3" s="84" t="s">
        <v>3</v>
      </c>
      <c r="D3" s="85"/>
      <c r="E3" s="85" t="s">
        <v>39</v>
      </c>
      <c r="F3" s="85"/>
      <c r="G3" s="86">
        <v>45164</v>
      </c>
      <c r="H3" s="86"/>
      <c r="I3" s="86"/>
      <c r="J3" s="45" t="s">
        <v>4</v>
      </c>
    </row>
    <row r="4" spans="1:31" x14ac:dyDescent="0.3">
      <c r="C4" s="87" t="s">
        <v>5</v>
      </c>
      <c r="D4" s="88"/>
      <c r="E4" s="88" t="s">
        <v>39</v>
      </c>
      <c r="F4" s="88"/>
      <c r="G4" s="89">
        <v>45178</v>
      </c>
      <c r="H4" s="89"/>
      <c r="I4" s="89"/>
      <c r="J4" s="22" t="s">
        <v>4</v>
      </c>
      <c r="N4" s="90" t="s">
        <v>78</v>
      </c>
      <c r="O4" s="91"/>
      <c r="P4" s="91"/>
      <c r="Q4" s="91"/>
      <c r="R4" s="91"/>
      <c r="S4" s="91"/>
      <c r="T4" s="91"/>
      <c r="U4" s="91"/>
      <c r="V4" s="91"/>
      <c r="W4" s="91"/>
      <c r="X4" s="92"/>
    </row>
    <row r="5" spans="1:31" x14ac:dyDescent="0.3">
      <c r="C5" s="99" t="s">
        <v>6</v>
      </c>
      <c r="D5" s="100"/>
      <c r="E5" s="100" t="s">
        <v>40</v>
      </c>
      <c r="F5" s="100"/>
      <c r="G5" s="101">
        <v>45192</v>
      </c>
      <c r="H5" s="101"/>
      <c r="I5" s="101"/>
      <c r="J5" s="21" t="s">
        <v>4</v>
      </c>
      <c r="N5" s="93"/>
      <c r="O5" s="94"/>
      <c r="P5" s="94"/>
      <c r="Q5" s="94"/>
      <c r="R5" s="94"/>
      <c r="S5" s="94"/>
      <c r="T5" s="94"/>
      <c r="U5" s="94"/>
      <c r="V5" s="94"/>
      <c r="W5" s="94"/>
      <c r="X5" s="95"/>
    </row>
    <row r="6" spans="1:31" x14ac:dyDescent="0.3">
      <c r="C6" s="87" t="s">
        <v>7</v>
      </c>
      <c r="D6" s="88"/>
      <c r="E6" s="88" t="s">
        <v>39</v>
      </c>
      <c r="F6" s="88"/>
      <c r="G6" s="89">
        <v>45227</v>
      </c>
      <c r="H6" s="89"/>
      <c r="I6" s="89"/>
      <c r="J6" s="22" t="s">
        <v>4</v>
      </c>
      <c r="N6" s="93"/>
      <c r="O6" s="94"/>
      <c r="P6" s="94"/>
      <c r="Q6" s="94"/>
      <c r="R6" s="94"/>
      <c r="S6" s="94"/>
      <c r="T6" s="94"/>
      <c r="U6" s="94"/>
      <c r="V6" s="94"/>
      <c r="W6" s="94"/>
      <c r="X6" s="95"/>
    </row>
    <row r="7" spans="1:31" ht="15" thickBot="1" x14ac:dyDescent="0.35">
      <c r="C7" s="99" t="s">
        <v>8</v>
      </c>
      <c r="D7" s="100"/>
      <c r="E7" s="100" t="s">
        <v>39</v>
      </c>
      <c r="F7" s="100"/>
      <c r="G7" s="101">
        <v>45241</v>
      </c>
      <c r="H7" s="101"/>
      <c r="I7" s="101"/>
      <c r="J7" s="21" t="s">
        <v>4</v>
      </c>
      <c r="N7" s="96"/>
      <c r="O7" s="97"/>
      <c r="P7" s="97"/>
      <c r="Q7" s="97"/>
      <c r="R7" s="97"/>
      <c r="S7" s="97"/>
      <c r="T7" s="97"/>
      <c r="U7" s="97"/>
      <c r="V7" s="97"/>
      <c r="W7" s="97"/>
      <c r="X7" s="98"/>
    </row>
    <row r="8" spans="1:31" x14ac:dyDescent="0.3">
      <c r="C8" s="87" t="s">
        <v>9</v>
      </c>
      <c r="D8" s="88"/>
      <c r="E8" s="88" t="s">
        <v>40</v>
      </c>
      <c r="F8" s="88"/>
      <c r="G8" s="89">
        <v>45255</v>
      </c>
      <c r="H8" s="89"/>
      <c r="I8" s="89"/>
      <c r="J8" s="22" t="s">
        <v>4</v>
      </c>
    </row>
    <row r="9" spans="1:31" ht="15" thickBot="1" x14ac:dyDescent="0.35">
      <c r="C9" s="102" t="s">
        <v>41</v>
      </c>
      <c r="D9" s="103"/>
      <c r="E9" s="103" t="s">
        <v>40</v>
      </c>
      <c r="F9" s="103"/>
      <c r="G9" s="104">
        <v>45269</v>
      </c>
      <c r="H9" s="104"/>
      <c r="I9" s="104"/>
      <c r="J9" s="23" t="s">
        <v>4</v>
      </c>
    </row>
    <row r="10" spans="1:31" ht="15" thickBot="1" x14ac:dyDescent="0.35"/>
    <row r="11" spans="1:31" ht="16.5" customHeight="1" thickBot="1" x14ac:dyDescent="0.35">
      <c r="A11" s="41" t="s">
        <v>3</v>
      </c>
      <c r="C11" s="11" t="s">
        <v>44</v>
      </c>
      <c r="D11" s="40" t="s">
        <v>198</v>
      </c>
      <c r="E11" s="40" t="s">
        <v>11</v>
      </c>
      <c r="F11" s="40" t="s">
        <v>45</v>
      </c>
      <c r="G11" s="40"/>
      <c r="H11" s="40" t="s">
        <v>44</v>
      </c>
      <c r="I11" s="40" t="s">
        <v>199</v>
      </c>
      <c r="J11" s="40" t="s">
        <v>11</v>
      </c>
      <c r="K11" s="40" t="s">
        <v>45</v>
      </c>
      <c r="L11" s="40"/>
      <c r="M11" s="40" t="s">
        <v>44</v>
      </c>
      <c r="N11" s="40" t="s">
        <v>200</v>
      </c>
      <c r="O11" s="40" t="s">
        <v>11</v>
      </c>
      <c r="P11" s="40" t="s">
        <v>45</v>
      </c>
      <c r="Q11" s="40"/>
      <c r="R11" s="40" t="s">
        <v>44</v>
      </c>
      <c r="S11" s="40" t="s">
        <v>201</v>
      </c>
      <c r="T11" s="40" t="s">
        <v>11</v>
      </c>
      <c r="U11" s="40" t="s">
        <v>45</v>
      </c>
      <c r="V11" s="40"/>
      <c r="W11" s="40" t="s">
        <v>44</v>
      </c>
      <c r="X11" s="40" t="s">
        <v>202</v>
      </c>
      <c r="Y11" s="40" t="s">
        <v>11</v>
      </c>
      <c r="Z11" s="40" t="s">
        <v>45</v>
      </c>
      <c r="AA11" s="40"/>
      <c r="AB11" s="40" t="s">
        <v>44</v>
      </c>
      <c r="AC11" s="40" t="s">
        <v>203</v>
      </c>
      <c r="AD11" s="40" t="s">
        <v>11</v>
      </c>
      <c r="AE11" s="40" t="s">
        <v>45</v>
      </c>
    </row>
    <row r="12" spans="1:31" x14ac:dyDescent="0.3">
      <c r="C12" s="12">
        <v>1</v>
      </c>
      <c r="D12" s="24" t="s">
        <v>184</v>
      </c>
      <c r="E12" s="25">
        <v>1</v>
      </c>
      <c r="F12" s="26"/>
      <c r="G12" s="27"/>
      <c r="H12" s="28">
        <v>1</v>
      </c>
      <c r="I12" s="24" t="s">
        <v>185</v>
      </c>
      <c r="J12" s="25">
        <v>2</v>
      </c>
      <c r="K12" s="26"/>
      <c r="L12" s="7"/>
      <c r="M12" s="12">
        <v>1</v>
      </c>
      <c r="N12" s="24" t="s">
        <v>139</v>
      </c>
      <c r="O12" s="25">
        <v>1</v>
      </c>
      <c r="P12" s="26"/>
      <c r="R12" s="12">
        <v>1</v>
      </c>
      <c r="S12" s="24" t="s">
        <v>43</v>
      </c>
      <c r="T12" s="25">
        <v>1</v>
      </c>
      <c r="U12" s="26"/>
      <c r="W12" s="12">
        <v>1</v>
      </c>
      <c r="X12" s="24" t="s">
        <v>86</v>
      </c>
      <c r="Y12" s="25">
        <v>1</v>
      </c>
      <c r="Z12" s="26"/>
      <c r="AB12" s="12">
        <v>1</v>
      </c>
      <c r="AC12" s="1" t="s">
        <v>196</v>
      </c>
      <c r="AD12" s="25">
        <v>1</v>
      </c>
      <c r="AE12" s="26"/>
    </row>
    <row r="13" spans="1:31" x14ac:dyDescent="0.3">
      <c r="C13" s="9">
        <v>2</v>
      </c>
      <c r="D13" s="1" t="s">
        <v>186</v>
      </c>
      <c r="E13" s="3">
        <v>1</v>
      </c>
      <c r="F13" s="10"/>
      <c r="G13" s="4"/>
      <c r="H13" s="9">
        <v>2</v>
      </c>
      <c r="I13" s="1" t="s">
        <v>188</v>
      </c>
      <c r="J13" s="3">
        <v>1</v>
      </c>
      <c r="K13" s="10"/>
      <c r="L13" s="4"/>
      <c r="M13" s="9">
        <v>2</v>
      </c>
      <c r="N13" s="1" t="s">
        <v>189</v>
      </c>
      <c r="O13" s="3">
        <v>1</v>
      </c>
      <c r="P13" s="10"/>
      <c r="R13" s="9">
        <v>2</v>
      </c>
      <c r="S13" s="1" t="s">
        <v>192</v>
      </c>
      <c r="T13" s="8">
        <v>1</v>
      </c>
      <c r="U13" s="34"/>
      <c r="W13" s="9">
        <v>2</v>
      </c>
      <c r="X13" s="1" t="s">
        <v>194</v>
      </c>
      <c r="Y13" s="3">
        <v>1</v>
      </c>
      <c r="Z13" s="10"/>
      <c r="AB13" s="9">
        <v>2</v>
      </c>
      <c r="AC13" s="1" t="s">
        <v>163</v>
      </c>
      <c r="AD13" s="3">
        <v>1</v>
      </c>
      <c r="AE13" s="10"/>
    </row>
    <row r="14" spans="1:31" x14ac:dyDescent="0.3">
      <c r="C14" s="9">
        <v>3</v>
      </c>
      <c r="D14" s="39" t="s">
        <v>187</v>
      </c>
      <c r="E14" s="17">
        <v>1</v>
      </c>
      <c r="F14" s="10"/>
      <c r="G14" s="4"/>
      <c r="H14" s="9">
        <v>3</v>
      </c>
      <c r="I14" s="1" t="s">
        <v>159</v>
      </c>
      <c r="J14" s="17">
        <v>1</v>
      </c>
      <c r="K14" s="10"/>
      <c r="L14" s="4"/>
      <c r="M14" s="9">
        <v>3</v>
      </c>
      <c r="N14" s="1" t="s">
        <v>190</v>
      </c>
      <c r="O14" s="17">
        <v>1</v>
      </c>
      <c r="P14" s="10"/>
      <c r="R14" s="9">
        <v>3</v>
      </c>
      <c r="S14" s="1" t="s">
        <v>213</v>
      </c>
      <c r="T14" s="8">
        <v>1</v>
      </c>
      <c r="U14" s="34"/>
      <c r="W14" s="9">
        <v>3</v>
      </c>
      <c r="X14" s="1" t="s">
        <v>195</v>
      </c>
      <c r="Y14" s="17">
        <v>1</v>
      </c>
      <c r="Z14" s="10"/>
      <c r="AB14" s="9">
        <v>3</v>
      </c>
      <c r="AC14" s="1" t="s">
        <v>214</v>
      </c>
      <c r="AD14" s="17">
        <v>1</v>
      </c>
      <c r="AE14" s="10"/>
    </row>
    <row r="15" spans="1:31" x14ac:dyDescent="0.3">
      <c r="C15" s="9">
        <v>4</v>
      </c>
      <c r="D15" s="1" t="s">
        <v>212</v>
      </c>
      <c r="E15" s="3">
        <v>1</v>
      </c>
      <c r="F15" s="10"/>
      <c r="G15" s="4"/>
      <c r="H15" s="9">
        <v>4</v>
      </c>
      <c r="I15" s="1"/>
      <c r="J15" s="3"/>
      <c r="K15" s="10"/>
      <c r="L15" s="4"/>
      <c r="M15" s="9">
        <v>4</v>
      </c>
      <c r="N15" s="1" t="s">
        <v>191</v>
      </c>
      <c r="O15" s="3">
        <v>1</v>
      </c>
      <c r="P15" s="10"/>
      <c r="R15" s="9">
        <v>4</v>
      </c>
      <c r="S15" s="1"/>
      <c r="T15" s="8"/>
      <c r="U15" s="34"/>
      <c r="W15" s="9">
        <v>4</v>
      </c>
      <c r="X15" s="1" t="s">
        <v>24</v>
      </c>
      <c r="Y15" s="8">
        <v>1</v>
      </c>
      <c r="Z15" s="34"/>
      <c r="AB15" s="9">
        <v>4</v>
      </c>
      <c r="AC15" s="1" t="s">
        <v>197</v>
      </c>
      <c r="AD15" s="8">
        <v>1</v>
      </c>
      <c r="AE15" s="34"/>
    </row>
    <row r="16" spans="1:31" x14ac:dyDescent="0.3">
      <c r="C16" s="9">
        <v>5</v>
      </c>
      <c r="D16" s="1"/>
      <c r="E16" s="3"/>
      <c r="F16" s="10"/>
      <c r="G16" s="4"/>
      <c r="H16" s="9">
        <v>5</v>
      </c>
      <c r="I16" s="1"/>
      <c r="J16" s="3"/>
      <c r="K16" s="10"/>
      <c r="L16" s="4"/>
      <c r="M16" s="9">
        <v>5</v>
      </c>
      <c r="N16" s="1"/>
      <c r="O16" s="3"/>
      <c r="P16" s="10"/>
      <c r="R16" s="9">
        <v>5</v>
      </c>
      <c r="S16" s="1"/>
      <c r="T16" s="8"/>
      <c r="U16" s="34"/>
      <c r="W16" s="9">
        <v>5</v>
      </c>
      <c r="X16" s="1"/>
      <c r="Y16" s="3"/>
      <c r="Z16" s="10"/>
      <c r="AB16" s="9">
        <v>5</v>
      </c>
      <c r="AC16" s="1"/>
      <c r="AD16" s="8"/>
      <c r="AE16" s="34"/>
    </row>
    <row r="17" spans="1:31" x14ac:dyDescent="0.3">
      <c r="C17" s="9">
        <v>6</v>
      </c>
      <c r="D17" s="14"/>
      <c r="E17" s="3"/>
      <c r="F17" s="10"/>
      <c r="G17" s="4"/>
      <c r="H17" s="9">
        <v>6</v>
      </c>
      <c r="I17" s="1"/>
      <c r="J17" s="3"/>
      <c r="K17" s="10"/>
      <c r="L17" s="4"/>
      <c r="M17" s="9">
        <v>6</v>
      </c>
      <c r="N17" s="1"/>
      <c r="O17" s="3"/>
      <c r="P17" s="10"/>
      <c r="R17" s="9">
        <v>6</v>
      </c>
      <c r="S17" s="1"/>
      <c r="T17" s="8"/>
      <c r="U17" s="34"/>
      <c r="W17" s="9">
        <v>6</v>
      </c>
      <c r="X17" s="1"/>
      <c r="Y17" s="3"/>
      <c r="Z17" s="10"/>
      <c r="AB17" s="9">
        <v>6</v>
      </c>
      <c r="AC17" s="1"/>
      <c r="AD17" s="8"/>
      <c r="AE17" s="34"/>
    </row>
    <row r="18" spans="1:31" ht="15" thickBot="1" x14ac:dyDescent="0.35">
      <c r="C18" s="13"/>
      <c r="D18" s="32"/>
      <c r="E18" s="19">
        <f>SUM(E12:E17)</f>
        <v>4</v>
      </c>
      <c r="F18" s="20">
        <f>SUM(F12:F17)</f>
        <v>0</v>
      </c>
      <c r="G18" s="4"/>
      <c r="H18" s="13"/>
      <c r="I18" s="32"/>
      <c r="J18" s="19">
        <f>SUM(J12:J17)</f>
        <v>4</v>
      </c>
      <c r="K18" s="20">
        <f>SUM(K12:K17)</f>
        <v>0</v>
      </c>
      <c r="L18" s="4"/>
      <c r="M18" s="13"/>
      <c r="N18" s="32"/>
      <c r="O18" s="19">
        <f>SUM(O12:O17)</f>
        <v>4</v>
      </c>
      <c r="P18" s="20">
        <f>SUM(P12:P17)</f>
        <v>0</v>
      </c>
      <c r="R18" s="13"/>
      <c r="S18" s="32"/>
      <c r="T18" s="19">
        <f>SUM(T12:T17)</f>
        <v>3</v>
      </c>
      <c r="U18" s="20">
        <f>SUM(U12:U17)</f>
        <v>0</v>
      </c>
      <c r="W18" s="13"/>
      <c r="X18" s="32"/>
      <c r="Y18" s="19">
        <f>SUM(Y12:Y17)</f>
        <v>4</v>
      </c>
      <c r="Z18" s="20">
        <f>SUM(Z12:Z17)</f>
        <v>0</v>
      </c>
      <c r="AB18" s="13"/>
      <c r="AC18" s="32"/>
      <c r="AD18" s="19">
        <f>SUM(AD12:AD17)</f>
        <v>4</v>
      </c>
      <c r="AE18" s="20">
        <f>SUM(AE12:AE17)</f>
        <v>0</v>
      </c>
    </row>
    <row r="19" spans="1:31" ht="9.75" customHeight="1" thickBot="1" x14ac:dyDescent="0.35">
      <c r="G19" s="4"/>
      <c r="H19" s="4"/>
      <c r="I19" s="4"/>
      <c r="J19" s="4"/>
      <c r="K19" s="4"/>
      <c r="L19" s="4"/>
      <c r="M19" s="4"/>
      <c r="N19" s="6"/>
      <c r="O19" s="4"/>
    </row>
    <row r="20" spans="1:31" ht="16.5" customHeight="1" thickBot="1" x14ac:dyDescent="0.35">
      <c r="A20" s="41" t="s">
        <v>5</v>
      </c>
      <c r="C20" s="11" t="s">
        <v>44</v>
      </c>
      <c r="D20" s="41" t="s">
        <v>198</v>
      </c>
      <c r="E20" s="40" t="s">
        <v>11</v>
      </c>
      <c r="F20" s="40" t="s">
        <v>45</v>
      </c>
      <c r="G20" s="40"/>
      <c r="H20" s="42" t="s">
        <v>44</v>
      </c>
      <c r="I20" s="41" t="s">
        <v>199</v>
      </c>
      <c r="J20" s="43" t="s">
        <v>11</v>
      </c>
      <c r="K20" s="40" t="s">
        <v>45</v>
      </c>
      <c r="L20" s="40"/>
      <c r="M20" s="42" t="s">
        <v>44</v>
      </c>
      <c r="N20" s="41" t="s">
        <v>200</v>
      </c>
      <c r="O20" s="43" t="s">
        <v>11</v>
      </c>
      <c r="P20" s="40" t="s">
        <v>45</v>
      </c>
      <c r="Q20" s="40"/>
      <c r="R20" s="40" t="s">
        <v>44</v>
      </c>
      <c r="S20" s="41" t="s">
        <v>201</v>
      </c>
      <c r="T20" s="40" t="s">
        <v>11</v>
      </c>
      <c r="U20" s="40" t="s">
        <v>45</v>
      </c>
      <c r="V20" s="40"/>
      <c r="W20" s="40" t="s">
        <v>44</v>
      </c>
      <c r="X20" s="41" t="s">
        <v>202</v>
      </c>
      <c r="Y20" s="40" t="s">
        <v>11</v>
      </c>
      <c r="Z20" s="40" t="s">
        <v>45</v>
      </c>
      <c r="AA20" s="40"/>
      <c r="AB20" s="40" t="s">
        <v>44</v>
      </c>
      <c r="AC20" s="41" t="s">
        <v>203</v>
      </c>
      <c r="AD20" s="40" t="s">
        <v>11</v>
      </c>
      <c r="AE20" s="40" t="s">
        <v>45</v>
      </c>
    </row>
    <row r="21" spans="1:31" x14ac:dyDescent="0.3">
      <c r="C21" s="12">
        <v>1</v>
      </c>
      <c r="D21" s="1" t="s">
        <v>163</v>
      </c>
      <c r="E21" s="25">
        <v>1</v>
      </c>
      <c r="F21" s="26"/>
      <c r="G21" s="27"/>
      <c r="H21" s="28">
        <v>1</v>
      </c>
      <c r="I21" s="44" t="s">
        <v>24</v>
      </c>
      <c r="J21" s="25">
        <v>1</v>
      </c>
      <c r="K21" s="26"/>
      <c r="L21" s="7"/>
      <c r="M21" s="12">
        <v>1</v>
      </c>
      <c r="N21" s="44" t="s">
        <v>197</v>
      </c>
      <c r="O21" s="25">
        <v>1</v>
      </c>
      <c r="P21" s="26"/>
      <c r="R21" s="12">
        <v>1</v>
      </c>
      <c r="S21" s="1" t="s">
        <v>193</v>
      </c>
      <c r="T21" s="25">
        <v>1</v>
      </c>
      <c r="U21" s="26"/>
      <c r="W21" s="12">
        <v>1</v>
      </c>
      <c r="X21" s="39" t="s">
        <v>187</v>
      </c>
      <c r="Y21" s="25">
        <v>2</v>
      </c>
      <c r="Z21" s="26"/>
      <c r="AB21" s="12">
        <v>1</v>
      </c>
      <c r="AC21" s="1" t="s">
        <v>159</v>
      </c>
      <c r="AD21" s="25">
        <v>1</v>
      </c>
      <c r="AE21" s="26"/>
    </row>
    <row r="22" spans="1:31" x14ac:dyDescent="0.3">
      <c r="C22" s="9">
        <v>2</v>
      </c>
      <c r="D22" s="1" t="s">
        <v>184</v>
      </c>
      <c r="E22" s="3">
        <v>1</v>
      </c>
      <c r="F22" s="10"/>
      <c r="G22" s="4"/>
      <c r="H22" s="9">
        <v>2</v>
      </c>
      <c r="I22" s="1" t="s">
        <v>186</v>
      </c>
      <c r="J22" s="3">
        <v>1</v>
      </c>
      <c r="K22" s="10"/>
      <c r="L22" s="4"/>
      <c r="M22" s="9">
        <v>2</v>
      </c>
      <c r="N22" s="1" t="s">
        <v>195</v>
      </c>
      <c r="O22" s="3">
        <v>1</v>
      </c>
      <c r="P22" s="10"/>
      <c r="R22" s="9">
        <v>2</v>
      </c>
      <c r="S22" s="1" t="s">
        <v>189</v>
      </c>
      <c r="T22" s="8">
        <v>1</v>
      </c>
      <c r="U22" s="34"/>
      <c r="W22" s="9">
        <v>2</v>
      </c>
      <c r="X22" s="1" t="s">
        <v>214</v>
      </c>
      <c r="Y22" s="3">
        <v>1</v>
      </c>
      <c r="Z22" s="10"/>
      <c r="AB22" s="9">
        <v>2</v>
      </c>
      <c r="AC22" s="1" t="s">
        <v>43</v>
      </c>
      <c r="AD22" s="3">
        <v>1</v>
      </c>
      <c r="AE22" s="10"/>
    </row>
    <row r="23" spans="1:31" x14ac:dyDescent="0.3">
      <c r="C23" s="9">
        <v>3</v>
      </c>
      <c r="D23" s="39" t="s">
        <v>185</v>
      </c>
      <c r="E23" s="17">
        <v>2</v>
      </c>
      <c r="F23" s="10"/>
      <c r="G23" s="4"/>
      <c r="H23" s="9">
        <v>3</v>
      </c>
      <c r="I23" s="1" t="s">
        <v>192</v>
      </c>
      <c r="J23" s="17">
        <v>1</v>
      </c>
      <c r="K23" s="10"/>
      <c r="L23" s="4"/>
      <c r="M23" s="9">
        <v>3</v>
      </c>
      <c r="N23" s="39" t="s">
        <v>139</v>
      </c>
      <c r="O23" s="17">
        <v>1</v>
      </c>
      <c r="P23" s="10"/>
      <c r="R23" s="9">
        <v>3</v>
      </c>
      <c r="S23" s="1" t="s">
        <v>190</v>
      </c>
      <c r="T23" s="8">
        <v>1</v>
      </c>
      <c r="U23" s="34"/>
      <c r="W23" s="9">
        <v>3</v>
      </c>
      <c r="X23" s="1" t="s">
        <v>213</v>
      </c>
      <c r="Y23" s="17">
        <v>1</v>
      </c>
      <c r="Z23" s="10"/>
      <c r="AB23" s="9">
        <v>3</v>
      </c>
      <c r="AC23" s="1" t="s">
        <v>188</v>
      </c>
      <c r="AD23" s="17">
        <v>1</v>
      </c>
      <c r="AE23" s="10"/>
    </row>
    <row r="24" spans="1:31" x14ac:dyDescent="0.3">
      <c r="C24" s="9">
        <v>4</v>
      </c>
      <c r="D24" s="1"/>
      <c r="E24" s="3"/>
      <c r="F24" s="10"/>
      <c r="G24" s="4"/>
      <c r="H24" s="9">
        <v>4</v>
      </c>
      <c r="I24" s="1" t="s">
        <v>191</v>
      </c>
      <c r="J24" s="3">
        <v>1</v>
      </c>
      <c r="K24" s="10"/>
      <c r="L24" s="4"/>
      <c r="M24" s="9">
        <v>4</v>
      </c>
      <c r="N24" s="1" t="s">
        <v>194</v>
      </c>
      <c r="O24" s="3">
        <v>1</v>
      </c>
      <c r="P24" s="10"/>
      <c r="R24" s="9">
        <v>4</v>
      </c>
      <c r="S24" s="1" t="s">
        <v>196</v>
      </c>
      <c r="T24" s="8">
        <v>1</v>
      </c>
      <c r="U24" s="34"/>
      <c r="W24" s="9">
        <v>4</v>
      </c>
      <c r="X24" s="1"/>
      <c r="Y24" s="8"/>
      <c r="Z24" s="34"/>
      <c r="AB24" s="9">
        <v>4</v>
      </c>
      <c r="AC24" s="1" t="s">
        <v>205</v>
      </c>
      <c r="AD24" s="8">
        <v>1</v>
      </c>
      <c r="AE24" s="34"/>
    </row>
    <row r="25" spans="1:31" x14ac:dyDescent="0.3">
      <c r="C25" s="9">
        <v>5</v>
      </c>
      <c r="D25" s="1"/>
      <c r="E25" s="3"/>
      <c r="F25" s="10"/>
      <c r="G25" s="4"/>
      <c r="H25" s="9">
        <v>5</v>
      </c>
      <c r="I25" s="1"/>
      <c r="J25" s="3"/>
      <c r="K25" s="10"/>
      <c r="L25" s="4"/>
      <c r="M25" s="9">
        <v>5</v>
      </c>
      <c r="N25" s="1"/>
      <c r="O25" s="3"/>
      <c r="P25" s="10"/>
      <c r="R25" s="9">
        <v>5</v>
      </c>
      <c r="S25" s="1"/>
      <c r="T25" s="8"/>
      <c r="U25" s="34"/>
      <c r="W25" s="9">
        <v>5</v>
      </c>
      <c r="X25" s="1"/>
      <c r="Y25" s="3"/>
      <c r="Z25" s="10"/>
      <c r="AB25" s="9">
        <v>5</v>
      </c>
      <c r="AC25" s="1"/>
      <c r="AD25" s="8"/>
      <c r="AE25" s="34"/>
    </row>
    <row r="26" spans="1:31" x14ac:dyDescent="0.3">
      <c r="C26" s="9">
        <v>6</v>
      </c>
      <c r="D26" s="14"/>
      <c r="E26" s="3"/>
      <c r="F26" s="10"/>
      <c r="G26" s="4"/>
      <c r="H26" s="9">
        <v>6</v>
      </c>
      <c r="I26" s="1"/>
      <c r="J26" s="3"/>
      <c r="K26" s="10"/>
      <c r="L26" s="4"/>
      <c r="M26" s="9">
        <v>6</v>
      </c>
      <c r="N26" s="1"/>
      <c r="O26" s="3"/>
      <c r="P26" s="10"/>
      <c r="R26" s="9">
        <v>6</v>
      </c>
      <c r="S26" s="1"/>
      <c r="T26" s="8"/>
      <c r="U26" s="34"/>
      <c r="W26" s="9">
        <v>6</v>
      </c>
      <c r="X26" s="1"/>
      <c r="Y26" s="3"/>
      <c r="Z26" s="10"/>
      <c r="AB26" s="9">
        <v>6</v>
      </c>
      <c r="AC26" s="1"/>
      <c r="AD26" s="8"/>
      <c r="AE26" s="34"/>
    </row>
    <row r="27" spans="1:31" ht="15" thickBot="1" x14ac:dyDescent="0.35">
      <c r="C27" s="13"/>
      <c r="D27" s="32"/>
      <c r="E27" s="19">
        <f>SUM(E21:E26)</f>
        <v>4</v>
      </c>
      <c r="F27" s="20">
        <f>SUM(F21:F26)</f>
        <v>0</v>
      </c>
      <c r="G27" s="4"/>
      <c r="H27" s="13"/>
      <c r="I27" s="32"/>
      <c r="J27" s="19">
        <f>SUM(J21:J26)</f>
        <v>4</v>
      </c>
      <c r="K27" s="20">
        <f>SUM(K21:K26)</f>
        <v>0</v>
      </c>
      <c r="L27" s="4"/>
      <c r="M27" s="13"/>
      <c r="N27" s="32"/>
      <c r="O27" s="19">
        <f>SUM(O21:O26)</f>
        <v>4</v>
      </c>
      <c r="P27" s="20">
        <f>SUM(P21:P26)</f>
        <v>0</v>
      </c>
      <c r="R27" s="13"/>
      <c r="S27" s="32"/>
      <c r="T27" s="19">
        <f>SUM(T21:T26)</f>
        <v>4</v>
      </c>
      <c r="U27" s="20">
        <f>SUM(U21:U26)</f>
        <v>0</v>
      </c>
      <c r="W27" s="13"/>
      <c r="X27" s="32"/>
      <c r="Y27" s="19">
        <f>SUM(Y21:Y26)</f>
        <v>4</v>
      </c>
      <c r="Z27" s="20">
        <f>SUM(Z21:Z26)</f>
        <v>0</v>
      </c>
      <c r="AB27" s="13"/>
      <c r="AC27" s="32"/>
      <c r="AD27" s="19">
        <f>SUM(AD21:AD26)</f>
        <v>4</v>
      </c>
      <c r="AE27" s="20">
        <f>SUM(AE21:AE26)</f>
        <v>0</v>
      </c>
    </row>
    <row r="28" spans="1:31" ht="15" thickBot="1" x14ac:dyDescent="0.35"/>
    <row r="29" spans="1:31" ht="16.5" customHeight="1" thickBot="1" x14ac:dyDescent="0.35">
      <c r="A29" s="41" t="s">
        <v>6</v>
      </c>
      <c r="C29" s="11" t="s">
        <v>44</v>
      </c>
      <c r="D29" s="41" t="s">
        <v>198</v>
      </c>
      <c r="E29" s="40" t="s">
        <v>11</v>
      </c>
      <c r="F29" s="40" t="s">
        <v>45</v>
      </c>
      <c r="G29" s="40"/>
      <c r="H29" s="40" t="s">
        <v>44</v>
      </c>
      <c r="I29" s="41" t="s">
        <v>199</v>
      </c>
      <c r="J29" s="40" t="s">
        <v>11</v>
      </c>
      <c r="K29" s="40" t="s">
        <v>45</v>
      </c>
      <c r="L29" s="40"/>
      <c r="M29" s="40" t="s">
        <v>44</v>
      </c>
      <c r="N29" s="41" t="s">
        <v>200</v>
      </c>
      <c r="O29" s="40" t="s">
        <v>11</v>
      </c>
      <c r="P29" s="40" t="s">
        <v>45</v>
      </c>
      <c r="Q29" s="40"/>
      <c r="R29" s="40" t="s">
        <v>44</v>
      </c>
      <c r="S29" s="41" t="s">
        <v>201</v>
      </c>
      <c r="T29" s="40" t="s">
        <v>11</v>
      </c>
      <c r="U29" s="40" t="s">
        <v>45</v>
      </c>
      <c r="V29" s="40"/>
      <c r="W29" s="40" t="s">
        <v>44</v>
      </c>
      <c r="X29" s="41" t="s">
        <v>202</v>
      </c>
      <c r="Y29" s="40" t="s">
        <v>11</v>
      </c>
      <c r="Z29" s="40" t="s">
        <v>45</v>
      </c>
      <c r="AA29" s="40"/>
      <c r="AB29" s="40" t="s">
        <v>44</v>
      </c>
      <c r="AC29" s="41" t="s">
        <v>203</v>
      </c>
      <c r="AD29" s="40" t="s">
        <v>11</v>
      </c>
      <c r="AE29" s="40" t="s">
        <v>45</v>
      </c>
    </row>
    <row r="30" spans="1:31" x14ac:dyDescent="0.3">
      <c r="C30" s="12">
        <v>1</v>
      </c>
      <c r="D30" s="1" t="s">
        <v>192</v>
      </c>
      <c r="E30" s="25">
        <v>1</v>
      </c>
      <c r="F30" s="26"/>
      <c r="G30" s="27"/>
      <c r="H30" s="28">
        <v>1</v>
      </c>
      <c r="I30" s="1" t="s">
        <v>188</v>
      </c>
      <c r="J30" s="25">
        <v>1</v>
      </c>
      <c r="K30" s="26"/>
      <c r="L30" s="7"/>
      <c r="M30" s="12">
        <v>1</v>
      </c>
      <c r="N30" s="1" t="s">
        <v>194</v>
      </c>
      <c r="O30" s="25">
        <v>1</v>
      </c>
      <c r="P30" s="26"/>
      <c r="R30" s="12">
        <v>1</v>
      </c>
      <c r="S30" s="1" t="s">
        <v>190</v>
      </c>
      <c r="T30" s="25">
        <v>1</v>
      </c>
      <c r="U30" s="26"/>
      <c r="W30" s="12">
        <v>1</v>
      </c>
      <c r="X30" s="1" t="s">
        <v>191</v>
      </c>
      <c r="Y30" s="25">
        <v>1</v>
      </c>
      <c r="Z30" s="26"/>
      <c r="AB30" s="12">
        <v>1</v>
      </c>
      <c r="AC30" s="1" t="s">
        <v>196</v>
      </c>
      <c r="AD30" s="25">
        <v>1</v>
      </c>
      <c r="AE30" s="26"/>
    </row>
    <row r="31" spans="1:31" x14ac:dyDescent="0.3">
      <c r="C31" s="9">
        <v>2</v>
      </c>
      <c r="D31" s="1" t="s">
        <v>189</v>
      </c>
      <c r="E31" s="3">
        <v>1</v>
      </c>
      <c r="F31" s="10"/>
      <c r="G31" s="4"/>
      <c r="H31" s="9">
        <v>2</v>
      </c>
      <c r="I31" s="1" t="s">
        <v>186</v>
      </c>
      <c r="J31" s="3">
        <v>1</v>
      </c>
      <c r="K31" s="10"/>
      <c r="L31" s="4"/>
      <c r="M31" s="9">
        <v>2</v>
      </c>
      <c r="N31" s="1" t="s">
        <v>184</v>
      </c>
      <c r="O31" s="3">
        <v>1</v>
      </c>
      <c r="P31" s="10"/>
      <c r="R31" s="9">
        <v>2</v>
      </c>
      <c r="S31" s="39" t="s">
        <v>185</v>
      </c>
      <c r="T31" s="8">
        <v>2</v>
      </c>
      <c r="U31" s="34"/>
      <c r="W31" s="9">
        <v>2</v>
      </c>
      <c r="X31" s="39" t="s">
        <v>139</v>
      </c>
      <c r="Y31" s="3">
        <v>1</v>
      </c>
      <c r="Z31" s="10"/>
      <c r="AB31" s="9">
        <v>2</v>
      </c>
      <c r="AC31" s="1" t="s">
        <v>24</v>
      </c>
      <c r="AD31" s="3">
        <v>1</v>
      </c>
      <c r="AE31" s="10"/>
    </row>
    <row r="32" spans="1:31" x14ac:dyDescent="0.3">
      <c r="C32" s="9">
        <v>3</v>
      </c>
      <c r="D32" s="1" t="s">
        <v>195</v>
      </c>
      <c r="E32" s="17">
        <v>1</v>
      </c>
      <c r="F32" s="10"/>
      <c r="G32" s="4"/>
      <c r="H32" s="9">
        <v>3</v>
      </c>
      <c r="I32" s="1" t="s">
        <v>163</v>
      </c>
      <c r="J32" s="17">
        <v>1</v>
      </c>
      <c r="K32" s="10"/>
      <c r="L32" s="4"/>
      <c r="M32" s="9">
        <v>3</v>
      </c>
      <c r="N32" s="1" t="s">
        <v>197</v>
      </c>
      <c r="O32" s="17">
        <v>1</v>
      </c>
      <c r="P32" s="10"/>
      <c r="R32" s="9">
        <v>3</v>
      </c>
      <c r="S32" s="1" t="s">
        <v>43</v>
      </c>
      <c r="T32" s="8">
        <v>1</v>
      </c>
      <c r="U32" s="34"/>
      <c r="W32" s="9">
        <v>3</v>
      </c>
      <c r="X32" s="1" t="s">
        <v>213</v>
      </c>
      <c r="Y32" s="17">
        <v>2</v>
      </c>
      <c r="Z32" s="10"/>
      <c r="AB32" s="9">
        <v>3</v>
      </c>
      <c r="AC32" s="1" t="s">
        <v>205</v>
      </c>
      <c r="AD32" s="17">
        <v>1</v>
      </c>
      <c r="AE32" s="10"/>
    </row>
    <row r="33" spans="1:31" x14ac:dyDescent="0.3">
      <c r="C33" s="9">
        <v>4</v>
      </c>
      <c r="D33" s="1" t="s">
        <v>159</v>
      </c>
      <c r="E33" s="3">
        <v>1</v>
      </c>
      <c r="F33" s="10"/>
      <c r="G33" s="4"/>
      <c r="H33" s="9">
        <v>4</v>
      </c>
      <c r="I33" s="1" t="s">
        <v>187</v>
      </c>
      <c r="J33" s="3">
        <v>1</v>
      </c>
      <c r="K33" s="10"/>
      <c r="L33" s="4"/>
      <c r="M33" s="9">
        <v>4</v>
      </c>
      <c r="N33" s="1" t="s">
        <v>214</v>
      </c>
      <c r="O33" s="3">
        <v>1</v>
      </c>
      <c r="P33" s="10"/>
      <c r="R33" s="9">
        <v>4</v>
      </c>
      <c r="S33" s="1"/>
      <c r="T33" s="8"/>
      <c r="U33" s="34"/>
      <c r="W33" s="9">
        <v>4</v>
      </c>
      <c r="X33" s="1"/>
      <c r="Y33" s="8"/>
      <c r="Z33" s="34"/>
      <c r="AB33" s="9">
        <v>4</v>
      </c>
      <c r="AC33" s="1" t="s">
        <v>193</v>
      </c>
      <c r="AD33" s="8">
        <v>1</v>
      </c>
      <c r="AE33" s="34"/>
    </row>
    <row r="34" spans="1:31" x14ac:dyDescent="0.3">
      <c r="C34" s="9">
        <v>5</v>
      </c>
      <c r="D34" s="1"/>
      <c r="E34" s="3"/>
      <c r="F34" s="10"/>
      <c r="G34" s="4"/>
      <c r="H34" s="9">
        <v>5</v>
      </c>
      <c r="I34" s="1"/>
      <c r="J34" s="3"/>
      <c r="K34" s="10"/>
      <c r="L34" s="4"/>
      <c r="M34" s="9">
        <v>5</v>
      </c>
      <c r="N34" s="1"/>
      <c r="O34" s="3"/>
      <c r="P34" s="10"/>
      <c r="R34" s="9">
        <v>5</v>
      </c>
      <c r="S34" s="1"/>
      <c r="T34" s="8"/>
      <c r="U34" s="34"/>
      <c r="W34" s="9">
        <v>5</v>
      </c>
      <c r="X34" s="1"/>
      <c r="Y34" s="3"/>
      <c r="Z34" s="10"/>
      <c r="AB34" s="9">
        <v>5</v>
      </c>
      <c r="AC34" s="1"/>
      <c r="AD34" s="8"/>
      <c r="AE34" s="34"/>
    </row>
    <row r="35" spans="1:31" x14ac:dyDescent="0.3">
      <c r="C35" s="9">
        <v>6</v>
      </c>
      <c r="D35" s="14"/>
      <c r="E35" s="3"/>
      <c r="F35" s="10"/>
      <c r="G35" s="4"/>
      <c r="H35" s="9">
        <v>6</v>
      </c>
      <c r="I35" s="1"/>
      <c r="J35" s="3"/>
      <c r="K35" s="10"/>
      <c r="L35" s="4"/>
      <c r="M35" s="9">
        <v>6</v>
      </c>
      <c r="N35" s="1"/>
      <c r="O35" s="3"/>
      <c r="P35" s="10"/>
      <c r="R35" s="9">
        <v>6</v>
      </c>
      <c r="S35" s="1"/>
      <c r="T35" s="8"/>
      <c r="U35" s="34"/>
      <c r="W35" s="9">
        <v>6</v>
      </c>
      <c r="X35" s="1"/>
      <c r="Y35" s="3"/>
      <c r="Z35" s="10"/>
      <c r="AB35" s="9">
        <v>6</v>
      </c>
      <c r="AC35" s="1"/>
      <c r="AD35" s="8"/>
      <c r="AE35" s="34"/>
    </row>
    <row r="36" spans="1:31" ht="15" thickBot="1" x14ac:dyDescent="0.35">
      <c r="C36" s="13"/>
      <c r="D36" s="32"/>
      <c r="E36" s="19">
        <f>SUM(E30:E35)</f>
        <v>4</v>
      </c>
      <c r="F36" s="20">
        <f>SUM(F30:F35)</f>
        <v>0</v>
      </c>
      <c r="G36" s="4"/>
      <c r="H36" s="13"/>
      <c r="I36" s="32"/>
      <c r="J36" s="19">
        <f>SUM(J30:J35)</f>
        <v>4</v>
      </c>
      <c r="K36" s="20">
        <f>SUM(K30:K35)</f>
        <v>0</v>
      </c>
      <c r="L36" s="4"/>
      <c r="M36" s="13"/>
      <c r="N36" s="32"/>
      <c r="O36" s="19">
        <f>SUM(O30:O35)</f>
        <v>4</v>
      </c>
      <c r="P36" s="20">
        <f>SUM(P30:P35)</f>
        <v>0</v>
      </c>
      <c r="R36" s="13"/>
      <c r="S36" s="32"/>
      <c r="T36" s="19">
        <f>SUM(T30:T35)</f>
        <v>4</v>
      </c>
      <c r="U36" s="20">
        <f>SUM(U30:U35)</f>
        <v>0</v>
      </c>
      <c r="W36" s="13"/>
      <c r="X36" s="32"/>
      <c r="Y36" s="19">
        <f>SUM(Y30:Y35)</f>
        <v>4</v>
      </c>
      <c r="Z36" s="20">
        <f>SUM(Z30:Z35)</f>
        <v>0</v>
      </c>
      <c r="AB36" s="13"/>
      <c r="AC36" s="32"/>
      <c r="AD36" s="19">
        <f>SUM(AD30:AD35)</f>
        <v>4</v>
      </c>
      <c r="AE36" s="20">
        <f>SUM(AE30:AE35)</f>
        <v>0</v>
      </c>
    </row>
    <row r="37" spans="1:31" ht="15" thickBot="1" x14ac:dyDescent="0.35"/>
    <row r="38" spans="1:31" ht="16.5" customHeight="1" thickBot="1" x14ac:dyDescent="0.35">
      <c r="A38" s="41" t="s">
        <v>7</v>
      </c>
      <c r="C38" s="11" t="s">
        <v>44</v>
      </c>
      <c r="D38" s="41" t="s">
        <v>198</v>
      </c>
      <c r="E38" s="40" t="s">
        <v>11</v>
      </c>
      <c r="F38" s="40" t="s">
        <v>45</v>
      </c>
      <c r="G38" s="40"/>
      <c r="H38" s="40" t="s">
        <v>44</v>
      </c>
      <c r="I38" s="41" t="s">
        <v>199</v>
      </c>
      <c r="J38" s="40" t="s">
        <v>11</v>
      </c>
      <c r="K38" s="40" t="s">
        <v>45</v>
      </c>
      <c r="L38" s="40"/>
      <c r="M38" s="40" t="s">
        <v>44</v>
      </c>
      <c r="N38" s="41" t="s">
        <v>200</v>
      </c>
      <c r="O38" s="40" t="s">
        <v>11</v>
      </c>
      <c r="P38" s="40" t="s">
        <v>45</v>
      </c>
      <c r="Q38" s="40"/>
      <c r="R38" s="40" t="s">
        <v>44</v>
      </c>
      <c r="S38" s="41" t="s">
        <v>201</v>
      </c>
      <c r="T38" s="40" t="s">
        <v>11</v>
      </c>
      <c r="U38" s="40" t="s">
        <v>45</v>
      </c>
      <c r="V38" s="40"/>
      <c r="W38" s="40" t="s">
        <v>44</v>
      </c>
      <c r="X38" s="41" t="s">
        <v>202</v>
      </c>
      <c r="Y38" s="40" t="s">
        <v>11</v>
      </c>
      <c r="Z38" s="40" t="s">
        <v>45</v>
      </c>
      <c r="AA38" s="40"/>
      <c r="AB38" s="40" t="s">
        <v>44</v>
      </c>
      <c r="AC38" s="41" t="s">
        <v>203</v>
      </c>
      <c r="AD38" s="40" t="s">
        <v>11</v>
      </c>
      <c r="AE38" s="40" t="s">
        <v>45</v>
      </c>
    </row>
    <row r="39" spans="1:31" x14ac:dyDescent="0.3">
      <c r="C39" s="12">
        <v>1</v>
      </c>
      <c r="D39" s="1" t="s">
        <v>186</v>
      </c>
      <c r="E39" s="25">
        <v>1</v>
      </c>
      <c r="F39" s="26"/>
      <c r="G39" s="27"/>
      <c r="H39" s="28">
        <v>1</v>
      </c>
      <c r="I39" s="39" t="s">
        <v>139</v>
      </c>
      <c r="J39" s="25">
        <v>1</v>
      </c>
      <c r="K39" s="26"/>
      <c r="L39" s="7"/>
      <c r="M39" s="12">
        <v>1</v>
      </c>
      <c r="N39" s="1" t="s">
        <v>195</v>
      </c>
      <c r="O39" s="25">
        <v>1</v>
      </c>
      <c r="P39" s="26"/>
      <c r="R39" s="12">
        <v>1</v>
      </c>
      <c r="S39" s="1" t="s">
        <v>43</v>
      </c>
      <c r="T39" s="25"/>
      <c r="U39" s="26"/>
      <c r="W39" s="12">
        <v>1</v>
      </c>
      <c r="X39" s="39" t="s">
        <v>187</v>
      </c>
      <c r="Y39" s="25">
        <v>2</v>
      </c>
      <c r="Z39" s="26"/>
      <c r="AB39" s="12">
        <v>1</v>
      </c>
      <c r="AC39" s="1" t="s">
        <v>214</v>
      </c>
      <c r="AD39" s="25">
        <v>1</v>
      </c>
      <c r="AE39" s="26"/>
    </row>
    <row r="40" spans="1:31" x14ac:dyDescent="0.3">
      <c r="C40" s="9">
        <v>2</v>
      </c>
      <c r="D40" s="1"/>
      <c r="E40" s="3"/>
      <c r="F40" s="10"/>
      <c r="G40" s="4"/>
      <c r="H40" s="9">
        <v>2</v>
      </c>
      <c r="I40" s="1"/>
      <c r="J40" s="3"/>
      <c r="K40" s="10"/>
      <c r="L40" s="4"/>
      <c r="M40" s="9">
        <v>2</v>
      </c>
      <c r="N40" s="1"/>
      <c r="O40" s="3"/>
      <c r="P40" s="10"/>
      <c r="R40" s="9">
        <v>2</v>
      </c>
      <c r="S40" s="39"/>
      <c r="T40" s="8"/>
      <c r="U40" s="34"/>
      <c r="W40" s="9">
        <v>2</v>
      </c>
      <c r="X40" s="39"/>
      <c r="Y40" s="3"/>
      <c r="Z40" s="10"/>
      <c r="AB40" s="9">
        <v>2</v>
      </c>
      <c r="AC40" s="1"/>
      <c r="AD40" s="3"/>
      <c r="AE40" s="10"/>
    </row>
    <row r="41" spans="1:31" x14ac:dyDescent="0.3">
      <c r="C41" s="9">
        <v>3</v>
      </c>
      <c r="D41" s="1"/>
      <c r="E41" s="17"/>
      <c r="F41" s="10"/>
      <c r="G41" s="4"/>
      <c r="H41" s="9">
        <v>3</v>
      </c>
      <c r="I41" s="1"/>
      <c r="J41" s="17"/>
      <c r="K41" s="10"/>
      <c r="L41" s="4"/>
      <c r="M41" s="9">
        <v>3</v>
      </c>
      <c r="N41" s="1"/>
      <c r="O41" s="17"/>
      <c r="P41" s="10"/>
      <c r="R41" s="9">
        <v>3</v>
      </c>
      <c r="S41" s="1"/>
      <c r="T41" s="8"/>
      <c r="U41" s="34"/>
      <c r="W41" s="9">
        <v>3</v>
      </c>
      <c r="X41" s="39"/>
      <c r="Y41" s="17"/>
      <c r="Z41" s="10"/>
      <c r="AB41" s="9">
        <v>3</v>
      </c>
      <c r="AC41" s="1"/>
      <c r="AD41" s="17"/>
      <c r="AE41" s="10"/>
    </row>
    <row r="42" spans="1:31" x14ac:dyDescent="0.3">
      <c r="C42" s="9">
        <v>4</v>
      </c>
      <c r="D42" s="1"/>
      <c r="E42" s="3"/>
      <c r="F42" s="10"/>
      <c r="G42" s="4"/>
      <c r="H42" s="9">
        <v>4</v>
      </c>
      <c r="I42" s="1"/>
      <c r="J42" s="3"/>
      <c r="K42" s="10"/>
      <c r="L42" s="4"/>
      <c r="M42" s="9">
        <v>4</v>
      </c>
      <c r="N42" s="1"/>
      <c r="O42" s="3"/>
      <c r="P42" s="10"/>
      <c r="R42" s="9">
        <v>4</v>
      </c>
      <c r="S42" s="1"/>
      <c r="T42" s="8"/>
      <c r="U42" s="34"/>
      <c r="W42" s="9">
        <v>4</v>
      </c>
      <c r="X42" s="1"/>
      <c r="Y42" s="8"/>
      <c r="Z42" s="34"/>
      <c r="AB42" s="9">
        <v>4</v>
      </c>
      <c r="AC42" s="1"/>
      <c r="AD42" s="8"/>
      <c r="AE42" s="34"/>
    </row>
    <row r="43" spans="1:31" x14ac:dyDescent="0.3">
      <c r="C43" s="9">
        <v>5</v>
      </c>
      <c r="D43" s="1"/>
      <c r="E43" s="3"/>
      <c r="F43" s="10"/>
      <c r="G43" s="4"/>
      <c r="H43" s="9">
        <v>5</v>
      </c>
      <c r="I43" s="1"/>
      <c r="J43" s="3"/>
      <c r="K43" s="10"/>
      <c r="L43" s="4"/>
      <c r="M43" s="9">
        <v>5</v>
      </c>
      <c r="N43" s="1"/>
      <c r="O43" s="3"/>
      <c r="P43" s="10"/>
      <c r="R43" s="9">
        <v>5</v>
      </c>
      <c r="S43" s="1"/>
      <c r="T43" s="8"/>
      <c r="U43" s="34"/>
      <c r="W43" s="9">
        <v>5</v>
      </c>
      <c r="X43" s="1"/>
      <c r="Y43" s="3"/>
      <c r="Z43" s="10"/>
      <c r="AB43" s="9">
        <v>5</v>
      </c>
      <c r="AC43" s="1"/>
      <c r="AD43" s="8"/>
      <c r="AE43" s="34"/>
    </row>
    <row r="44" spans="1:31" x14ac:dyDescent="0.3">
      <c r="C44" s="9">
        <v>6</v>
      </c>
      <c r="D44" s="14"/>
      <c r="E44" s="3"/>
      <c r="F44" s="10"/>
      <c r="G44" s="4"/>
      <c r="H44" s="9">
        <v>6</v>
      </c>
      <c r="I44" s="1"/>
      <c r="J44" s="3"/>
      <c r="K44" s="10"/>
      <c r="L44" s="4"/>
      <c r="M44" s="9">
        <v>6</v>
      </c>
      <c r="N44" s="1"/>
      <c r="O44" s="3"/>
      <c r="P44" s="10"/>
      <c r="R44" s="9">
        <v>6</v>
      </c>
      <c r="S44" s="1"/>
      <c r="T44" s="8"/>
      <c r="U44" s="34"/>
      <c r="W44" s="9">
        <v>6</v>
      </c>
      <c r="X44" s="1"/>
      <c r="Y44" s="3"/>
      <c r="Z44" s="10"/>
      <c r="AB44" s="9">
        <v>6</v>
      </c>
      <c r="AC44" s="1"/>
      <c r="AD44" s="8"/>
      <c r="AE44" s="34"/>
    </row>
    <row r="45" spans="1:31" ht="15" thickBot="1" x14ac:dyDescent="0.35">
      <c r="C45" s="13"/>
      <c r="D45" s="32"/>
      <c r="E45" s="19">
        <f>SUM(E39:E44)</f>
        <v>1</v>
      </c>
      <c r="F45" s="20">
        <f>SUM(F39:F44)</f>
        <v>0</v>
      </c>
      <c r="G45" s="4"/>
      <c r="H45" s="13"/>
      <c r="I45" s="32"/>
      <c r="J45" s="19">
        <f>SUM(J39:J44)</f>
        <v>1</v>
      </c>
      <c r="K45" s="20">
        <f>SUM(K39:K44)</f>
        <v>0</v>
      </c>
      <c r="L45" s="4"/>
      <c r="M45" s="13"/>
      <c r="N45" s="32"/>
      <c r="O45" s="19">
        <f>SUM(O39:O44)</f>
        <v>1</v>
      </c>
      <c r="P45" s="20">
        <f>SUM(P39:P44)</f>
        <v>0</v>
      </c>
      <c r="R45" s="13"/>
      <c r="S45" s="32"/>
      <c r="T45" s="19">
        <f>SUM(T39:T44)</f>
        <v>0</v>
      </c>
      <c r="U45" s="20">
        <f>SUM(U39:U44)</f>
        <v>0</v>
      </c>
      <c r="W45" s="13"/>
      <c r="X45" s="32"/>
      <c r="Y45" s="19">
        <f>SUM(Y39:Y44)</f>
        <v>2</v>
      </c>
      <c r="Z45" s="20">
        <f>SUM(Z39:Z44)</f>
        <v>0</v>
      </c>
      <c r="AB45" s="13"/>
      <c r="AC45" s="32"/>
      <c r="AD45" s="19">
        <f>SUM(AD39:AD44)</f>
        <v>1</v>
      </c>
      <c r="AE45" s="20">
        <f>SUM(AE39:AE44)</f>
        <v>0</v>
      </c>
    </row>
    <row r="46" spans="1:31" ht="15" thickBot="1" x14ac:dyDescent="0.35"/>
    <row r="47" spans="1:31" ht="16.5" customHeight="1" thickBot="1" x14ac:dyDescent="0.35">
      <c r="A47" s="41" t="s">
        <v>8</v>
      </c>
      <c r="C47" s="11" t="s">
        <v>44</v>
      </c>
      <c r="D47" s="41" t="s">
        <v>198</v>
      </c>
      <c r="E47" s="40" t="s">
        <v>11</v>
      </c>
      <c r="F47" s="40" t="s">
        <v>45</v>
      </c>
      <c r="G47" s="40"/>
      <c r="H47" s="40" t="s">
        <v>44</v>
      </c>
      <c r="I47" s="41" t="s">
        <v>199</v>
      </c>
      <c r="J47" s="40" t="s">
        <v>11</v>
      </c>
      <c r="K47" s="40" t="s">
        <v>45</v>
      </c>
      <c r="L47" s="40"/>
      <c r="M47" s="40" t="s">
        <v>44</v>
      </c>
      <c r="N47" s="41" t="s">
        <v>200</v>
      </c>
      <c r="O47" s="40" t="s">
        <v>11</v>
      </c>
      <c r="P47" s="40" t="s">
        <v>45</v>
      </c>
      <c r="Q47" s="40"/>
      <c r="R47" s="40" t="s">
        <v>44</v>
      </c>
      <c r="S47" s="41" t="s">
        <v>201</v>
      </c>
      <c r="T47" s="40" t="s">
        <v>11</v>
      </c>
      <c r="U47" s="40" t="s">
        <v>45</v>
      </c>
      <c r="V47" s="40"/>
      <c r="W47" s="40" t="s">
        <v>44</v>
      </c>
      <c r="X47" s="41" t="s">
        <v>202</v>
      </c>
      <c r="Y47" s="40" t="s">
        <v>11</v>
      </c>
      <c r="Z47" s="40" t="s">
        <v>45</v>
      </c>
      <c r="AA47" s="40"/>
      <c r="AB47" s="40" t="s">
        <v>44</v>
      </c>
      <c r="AC47" s="41" t="s">
        <v>203</v>
      </c>
      <c r="AD47" s="40" t="s">
        <v>11</v>
      </c>
      <c r="AE47" s="40" t="s">
        <v>45</v>
      </c>
    </row>
    <row r="48" spans="1:31" x14ac:dyDescent="0.3">
      <c r="C48" s="12">
        <v>1</v>
      </c>
      <c r="D48" s="1" t="s">
        <v>184</v>
      </c>
      <c r="E48" s="25">
        <v>1</v>
      </c>
      <c r="F48" s="26"/>
      <c r="G48" s="27"/>
      <c r="H48" s="28">
        <v>1</v>
      </c>
      <c r="I48" s="1" t="s">
        <v>189</v>
      </c>
      <c r="J48" s="25">
        <v>1</v>
      </c>
      <c r="K48" s="26"/>
      <c r="L48" s="7"/>
      <c r="M48" s="12">
        <v>1</v>
      </c>
      <c r="N48" s="1" t="s">
        <v>163</v>
      </c>
      <c r="O48" s="25">
        <v>1</v>
      </c>
      <c r="P48" s="26"/>
      <c r="R48" s="12">
        <v>1</v>
      </c>
      <c r="S48" s="1" t="s">
        <v>24</v>
      </c>
      <c r="T48" s="25"/>
      <c r="U48" s="26"/>
      <c r="W48" s="12">
        <v>1</v>
      </c>
      <c r="X48" s="1" t="s">
        <v>205</v>
      </c>
      <c r="Y48" s="25">
        <v>1</v>
      </c>
      <c r="Z48" s="26"/>
      <c r="AB48" s="12">
        <v>1</v>
      </c>
      <c r="AC48" s="1" t="s">
        <v>193</v>
      </c>
      <c r="AD48" s="25">
        <v>1</v>
      </c>
      <c r="AE48" s="26"/>
    </row>
    <row r="49" spans="1:31" x14ac:dyDescent="0.3">
      <c r="C49" s="9">
        <v>2</v>
      </c>
      <c r="D49" s="1"/>
      <c r="E49" s="3"/>
      <c r="F49" s="10"/>
      <c r="G49" s="4"/>
      <c r="H49" s="9">
        <v>2</v>
      </c>
      <c r="I49" s="1"/>
      <c r="J49" s="3"/>
      <c r="K49" s="10"/>
      <c r="L49" s="4"/>
      <c r="M49" s="9">
        <v>2</v>
      </c>
      <c r="N49" s="1"/>
      <c r="O49" s="3"/>
      <c r="P49" s="10"/>
      <c r="R49" s="9">
        <v>2</v>
      </c>
      <c r="S49" s="39"/>
      <c r="T49" s="8"/>
      <c r="U49" s="34"/>
      <c r="W49" s="9">
        <v>2</v>
      </c>
      <c r="X49" s="39"/>
      <c r="Y49" s="3"/>
      <c r="Z49" s="10"/>
      <c r="AB49" s="9">
        <v>2</v>
      </c>
      <c r="AC49" s="1"/>
      <c r="AD49" s="3"/>
      <c r="AE49" s="10"/>
    </row>
    <row r="50" spans="1:31" x14ac:dyDescent="0.3">
      <c r="C50" s="9">
        <v>3</v>
      </c>
      <c r="D50" s="1"/>
      <c r="E50" s="17"/>
      <c r="F50" s="10"/>
      <c r="G50" s="4"/>
      <c r="H50" s="9">
        <v>3</v>
      </c>
      <c r="I50" s="1"/>
      <c r="J50" s="17"/>
      <c r="K50" s="10"/>
      <c r="L50" s="4"/>
      <c r="M50" s="9">
        <v>3</v>
      </c>
      <c r="N50" s="1"/>
      <c r="O50" s="17"/>
      <c r="P50" s="10"/>
      <c r="R50" s="9">
        <v>3</v>
      </c>
      <c r="S50" s="1"/>
      <c r="T50" s="8"/>
      <c r="U50" s="34"/>
      <c r="W50" s="9">
        <v>3</v>
      </c>
      <c r="X50" s="39"/>
      <c r="Y50" s="17"/>
      <c r="Z50" s="10"/>
      <c r="AB50" s="9">
        <v>3</v>
      </c>
      <c r="AC50" s="1"/>
      <c r="AD50" s="17"/>
      <c r="AE50" s="10"/>
    </row>
    <row r="51" spans="1:31" x14ac:dyDescent="0.3">
      <c r="C51" s="9">
        <v>4</v>
      </c>
      <c r="D51" s="1"/>
      <c r="E51" s="3"/>
      <c r="F51" s="10"/>
      <c r="G51" s="4"/>
      <c r="H51" s="9">
        <v>4</v>
      </c>
      <c r="I51" s="1"/>
      <c r="J51" s="3"/>
      <c r="K51" s="10"/>
      <c r="L51" s="4"/>
      <c r="M51" s="9">
        <v>4</v>
      </c>
      <c r="N51" s="1"/>
      <c r="O51" s="3"/>
      <c r="P51" s="10"/>
      <c r="R51" s="9">
        <v>4</v>
      </c>
      <c r="S51" s="1"/>
      <c r="T51" s="8"/>
      <c r="U51" s="34"/>
      <c r="W51" s="9">
        <v>4</v>
      </c>
      <c r="X51" s="1"/>
      <c r="Y51" s="8"/>
      <c r="Z51" s="34"/>
      <c r="AB51" s="9">
        <v>4</v>
      </c>
      <c r="AC51" s="1"/>
      <c r="AD51" s="8"/>
      <c r="AE51" s="34"/>
    </row>
    <row r="52" spans="1:31" x14ac:dyDescent="0.3">
      <c r="C52" s="9">
        <v>5</v>
      </c>
      <c r="D52" s="1"/>
      <c r="E52" s="3"/>
      <c r="F52" s="10"/>
      <c r="G52" s="4"/>
      <c r="H52" s="9">
        <v>5</v>
      </c>
      <c r="I52" s="1"/>
      <c r="J52" s="3"/>
      <c r="K52" s="10"/>
      <c r="L52" s="4"/>
      <c r="M52" s="9">
        <v>5</v>
      </c>
      <c r="N52" s="1"/>
      <c r="O52" s="3"/>
      <c r="P52" s="10"/>
      <c r="R52" s="9">
        <v>5</v>
      </c>
      <c r="S52" s="1"/>
      <c r="T52" s="8"/>
      <c r="U52" s="34"/>
      <c r="W52" s="9">
        <v>5</v>
      </c>
      <c r="X52" s="1"/>
      <c r="Y52" s="3"/>
      <c r="Z52" s="10"/>
      <c r="AB52" s="9">
        <v>5</v>
      </c>
      <c r="AC52" s="1"/>
      <c r="AD52" s="8"/>
      <c r="AE52" s="34"/>
    </row>
    <row r="53" spans="1:31" x14ac:dyDescent="0.3">
      <c r="C53" s="9">
        <v>6</v>
      </c>
      <c r="E53" s="3"/>
      <c r="F53" s="10"/>
      <c r="G53" s="4"/>
      <c r="H53" s="9">
        <v>6</v>
      </c>
      <c r="I53" s="1"/>
      <c r="J53" s="3"/>
      <c r="K53" s="10"/>
      <c r="L53" s="4"/>
      <c r="M53" s="9">
        <v>6</v>
      </c>
      <c r="N53" s="1"/>
      <c r="O53" s="3"/>
      <c r="P53" s="10"/>
      <c r="R53" s="9">
        <v>6</v>
      </c>
      <c r="S53" s="1"/>
      <c r="T53" s="8"/>
      <c r="U53" s="34"/>
      <c r="W53" s="9">
        <v>6</v>
      </c>
      <c r="X53" s="1"/>
      <c r="Y53" s="3"/>
      <c r="Z53" s="10"/>
      <c r="AB53" s="9">
        <v>6</v>
      </c>
      <c r="AC53" s="1"/>
      <c r="AD53" s="8"/>
      <c r="AE53" s="34"/>
    </row>
    <row r="54" spans="1:31" ht="15" thickBot="1" x14ac:dyDescent="0.35">
      <c r="C54" s="13"/>
      <c r="D54" s="32"/>
      <c r="E54" s="19">
        <f>SUM(E48:E53)</f>
        <v>1</v>
      </c>
      <c r="F54" s="20">
        <f>SUM(F48:F53)</f>
        <v>0</v>
      </c>
      <c r="G54" s="4"/>
      <c r="H54" s="13"/>
      <c r="I54" s="32"/>
      <c r="J54" s="19">
        <f>SUM(J48:J53)</f>
        <v>1</v>
      </c>
      <c r="K54" s="20">
        <f>SUM(K48:K53)</f>
        <v>0</v>
      </c>
      <c r="L54" s="4"/>
      <c r="M54" s="13"/>
      <c r="N54" s="32"/>
      <c r="O54" s="19">
        <f>SUM(O48:O53)</f>
        <v>1</v>
      </c>
      <c r="P54" s="20">
        <f>SUM(P48:P53)</f>
        <v>0</v>
      </c>
      <c r="R54" s="13"/>
      <c r="S54" s="32"/>
      <c r="T54" s="19">
        <f>SUM(T48:T53)</f>
        <v>0</v>
      </c>
      <c r="U54" s="20">
        <f>SUM(U48:U53)</f>
        <v>0</v>
      </c>
      <c r="W54" s="13"/>
      <c r="X54" s="32"/>
      <c r="Y54" s="19">
        <f>SUM(Y48:Y53)</f>
        <v>1</v>
      </c>
      <c r="Z54" s="20">
        <f>SUM(Z48:Z53)</f>
        <v>0</v>
      </c>
      <c r="AB54" s="13"/>
      <c r="AC54" s="32"/>
      <c r="AD54" s="19">
        <f>SUM(AD48:AD53)</f>
        <v>1</v>
      </c>
      <c r="AE54" s="20">
        <f>SUM(AE48:AE53)</f>
        <v>0</v>
      </c>
    </row>
    <row r="55" spans="1:31" ht="15" thickBot="1" x14ac:dyDescent="0.35"/>
    <row r="56" spans="1:31" ht="16.5" customHeight="1" thickBot="1" x14ac:dyDescent="0.35">
      <c r="A56" s="41" t="s">
        <v>9</v>
      </c>
      <c r="C56" s="11" t="s">
        <v>44</v>
      </c>
      <c r="D56" s="41" t="s">
        <v>198</v>
      </c>
      <c r="E56" s="40" t="s">
        <v>11</v>
      </c>
      <c r="F56" s="40" t="s">
        <v>45</v>
      </c>
      <c r="G56" s="40"/>
      <c r="H56" s="40" t="s">
        <v>44</v>
      </c>
      <c r="I56" s="41" t="s">
        <v>199</v>
      </c>
      <c r="J56" s="40" t="s">
        <v>11</v>
      </c>
      <c r="K56" s="40" t="s">
        <v>45</v>
      </c>
      <c r="L56" s="40"/>
      <c r="M56" s="40" t="s">
        <v>44</v>
      </c>
      <c r="N56" s="41" t="s">
        <v>200</v>
      </c>
      <c r="O56" s="40" t="s">
        <v>11</v>
      </c>
      <c r="P56" s="40" t="s">
        <v>45</v>
      </c>
      <c r="Q56" s="40"/>
      <c r="R56" s="40" t="s">
        <v>44</v>
      </c>
      <c r="S56" s="41" t="s">
        <v>201</v>
      </c>
      <c r="T56" s="40" t="s">
        <v>11</v>
      </c>
      <c r="U56" s="40" t="s">
        <v>45</v>
      </c>
      <c r="V56" s="40"/>
      <c r="W56" s="40" t="s">
        <v>44</v>
      </c>
      <c r="X56" s="41" t="s">
        <v>202</v>
      </c>
      <c r="Y56" s="40" t="s">
        <v>11</v>
      </c>
      <c r="Z56" s="40" t="s">
        <v>45</v>
      </c>
      <c r="AA56" s="40"/>
      <c r="AB56" s="40" t="s">
        <v>44</v>
      </c>
      <c r="AC56" s="41" t="s">
        <v>203</v>
      </c>
      <c r="AD56" s="40" t="s">
        <v>11</v>
      </c>
      <c r="AE56" s="40" t="s">
        <v>45</v>
      </c>
    </row>
    <row r="57" spans="1:31" x14ac:dyDescent="0.3">
      <c r="C57" s="12">
        <v>1</v>
      </c>
      <c r="D57" s="39" t="s">
        <v>185</v>
      </c>
      <c r="E57" s="25">
        <v>2</v>
      </c>
      <c r="F57" s="26"/>
      <c r="G57" s="27"/>
      <c r="H57" s="28">
        <v>1</v>
      </c>
      <c r="I57" s="1" t="s">
        <v>188</v>
      </c>
      <c r="J57" s="25">
        <v>1</v>
      </c>
      <c r="K57" s="26"/>
      <c r="L57" s="7"/>
      <c r="M57" s="12">
        <v>1</v>
      </c>
      <c r="N57" s="1" t="s">
        <v>197</v>
      </c>
      <c r="O57" s="25">
        <v>1</v>
      </c>
      <c r="P57" s="26"/>
      <c r="R57" s="12">
        <v>1</v>
      </c>
      <c r="S57" s="1" t="s">
        <v>190</v>
      </c>
      <c r="T57" s="25"/>
      <c r="U57" s="26"/>
      <c r="W57" s="12">
        <v>1</v>
      </c>
      <c r="X57" s="1" t="s">
        <v>191</v>
      </c>
      <c r="Y57" s="25">
        <v>1</v>
      </c>
      <c r="Z57" s="26"/>
      <c r="AB57" s="12">
        <v>1</v>
      </c>
      <c r="AC57" s="1" t="s">
        <v>204</v>
      </c>
      <c r="AD57" s="25">
        <v>1</v>
      </c>
      <c r="AE57" s="26"/>
    </row>
    <row r="58" spans="1:31" x14ac:dyDescent="0.3">
      <c r="C58" s="9">
        <v>2</v>
      </c>
      <c r="D58" s="1"/>
      <c r="E58" s="3"/>
      <c r="F58" s="10"/>
      <c r="G58" s="4"/>
      <c r="H58" s="9">
        <v>2</v>
      </c>
      <c r="I58" s="1"/>
      <c r="J58" s="3"/>
      <c r="K58" s="10"/>
      <c r="L58" s="4"/>
      <c r="M58" s="9">
        <v>2</v>
      </c>
      <c r="N58" s="1"/>
      <c r="O58" s="3"/>
      <c r="P58" s="10"/>
      <c r="R58" s="9">
        <v>2</v>
      </c>
      <c r="S58" s="39"/>
      <c r="T58" s="8"/>
      <c r="U58" s="34"/>
      <c r="W58" s="9">
        <v>2</v>
      </c>
      <c r="X58" s="39"/>
      <c r="Y58" s="3"/>
      <c r="Z58" s="10"/>
      <c r="AB58" s="9">
        <v>2</v>
      </c>
      <c r="AC58" s="1"/>
      <c r="AD58" s="3"/>
      <c r="AE58" s="10"/>
    </row>
    <row r="59" spans="1:31" x14ac:dyDescent="0.3">
      <c r="C59" s="9">
        <v>3</v>
      </c>
      <c r="D59" s="1"/>
      <c r="E59" s="17"/>
      <c r="F59" s="10"/>
      <c r="G59" s="4"/>
      <c r="H59" s="9">
        <v>3</v>
      </c>
      <c r="I59" s="1"/>
      <c r="J59" s="17"/>
      <c r="K59" s="10"/>
      <c r="L59" s="4"/>
      <c r="M59" s="9">
        <v>3</v>
      </c>
      <c r="N59" s="1"/>
      <c r="O59" s="17"/>
      <c r="P59" s="10"/>
      <c r="R59" s="9">
        <v>3</v>
      </c>
      <c r="S59" s="1"/>
      <c r="T59" s="8"/>
      <c r="U59" s="34"/>
      <c r="W59" s="9">
        <v>3</v>
      </c>
      <c r="X59" s="39"/>
      <c r="Y59" s="17"/>
      <c r="Z59" s="10"/>
      <c r="AB59" s="9">
        <v>3</v>
      </c>
      <c r="AC59" s="1"/>
      <c r="AD59" s="17"/>
      <c r="AE59" s="10"/>
    </row>
    <row r="60" spans="1:31" x14ac:dyDescent="0.3">
      <c r="C60" s="9">
        <v>4</v>
      </c>
      <c r="D60" s="1"/>
      <c r="E60" s="3"/>
      <c r="F60" s="10"/>
      <c r="G60" s="4"/>
      <c r="H60" s="9">
        <v>4</v>
      </c>
      <c r="I60" s="39"/>
      <c r="J60" s="3"/>
      <c r="K60" s="10"/>
      <c r="L60" s="4"/>
      <c r="M60" s="9">
        <v>4</v>
      </c>
      <c r="N60" s="1"/>
      <c r="O60" s="3"/>
      <c r="P60" s="10"/>
      <c r="R60" s="9">
        <v>4</v>
      </c>
      <c r="S60" s="1"/>
      <c r="T60" s="8"/>
      <c r="U60" s="34"/>
      <c r="W60" s="9">
        <v>4</v>
      </c>
      <c r="X60" s="1"/>
      <c r="Y60" s="8"/>
      <c r="Z60" s="34"/>
      <c r="AB60" s="9">
        <v>4</v>
      </c>
      <c r="AC60" s="1"/>
      <c r="AD60" s="8"/>
      <c r="AE60" s="34"/>
    </row>
    <row r="61" spans="1:31" x14ac:dyDescent="0.3">
      <c r="C61" s="9">
        <v>5</v>
      </c>
      <c r="D61" s="1"/>
      <c r="E61" s="3"/>
      <c r="F61" s="10"/>
      <c r="G61" s="4"/>
      <c r="H61" s="9">
        <v>5</v>
      </c>
      <c r="I61" s="1"/>
      <c r="J61" s="3"/>
      <c r="K61" s="10"/>
      <c r="L61" s="4"/>
      <c r="M61" s="9">
        <v>5</v>
      </c>
      <c r="N61" s="1"/>
      <c r="O61" s="3"/>
      <c r="P61" s="10"/>
      <c r="R61" s="9">
        <v>5</v>
      </c>
      <c r="S61" s="1"/>
      <c r="T61" s="8"/>
      <c r="U61" s="34"/>
      <c r="W61" s="9">
        <v>5</v>
      </c>
      <c r="X61" s="1"/>
      <c r="Y61" s="3"/>
      <c r="Z61" s="10"/>
      <c r="AB61" s="9">
        <v>5</v>
      </c>
      <c r="AC61" s="1"/>
      <c r="AD61" s="8"/>
      <c r="AE61" s="34"/>
    </row>
    <row r="62" spans="1:31" x14ac:dyDescent="0.3">
      <c r="C62" s="9">
        <v>6</v>
      </c>
      <c r="D62" s="14"/>
      <c r="E62" s="3"/>
      <c r="F62" s="10"/>
      <c r="G62" s="4"/>
      <c r="H62" s="9">
        <v>6</v>
      </c>
      <c r="I62" s="1"/>
      <c r="J62" s="3"/>
      <c r="K62" s="10"/>
      <c r="L62" s="4"/>
      <c r="M62" s="9">
        <v>6</v>
      </c>
      <c r="N62" s="1"/>
      <c r="O62" s="3"/>
      <c r="P62" s="10"/>
      <c r="R62" s="9">
        <v>6</v>
      </c>
      <c r="S62" s="1"/>
      <c r="T62" s="8"/>
      <c r="U62" s="34"/>
      <c r="W62" s="9">
        <v>6</v>
      </c>
      <c r="X62" s="1"/>
      <c r="Y62" s="3"/>
      <c r="Z62" s="10"/>
      <c r="AB62" s="9">
        <v>6</v>
      </c>
      <c r="AC62" s="1"/>
      <c r="AD62" s="8"/>
      <c r="AE62" s="34"/>
    </row>
    <row r="63" spans="1:31" ht="15" thickBot="1" x14ac:dyDescent="0.35">
      <c r="C63" s="13"/>
      <c r="D63" s="32"/>
      <c r="E63" s="19">
        <f>SUM(E57:E62)</f>
        <v>2</v>
      </c>
      <c r="F63" s="20">
        <f>SUM(F57:F62)</f>
        <v>0</v>
      </c>
      <c r="G63" s="4"/>
      <c r="H63" s="13"/>
      <c r="I63" s="32"/>
      <c r="J63" s="19">
        <f>SUM(J57:J62)</f>
        <v>1</v>
      </c>
      <c r="K63" s="20">
        <f>SUM(K57:K62)</f>
        <v>0</v>
      </c>
      <c r="L63" s="4"/>
      <c r="M63" s="13"/>
      <c r="N63" s="32"/>
      <c r="O63" s="19">
        <f>SUM(O57:O62)</f>
        <v>1</v>
      </c>
      <c r="P63" s="20">
        <f>SUM(P57:P62)</f>
        <v>0</v>
      </c>
      <c r="R63" s="13"/>
      <c r="S63" s="32"/>
      <c r="T63" s="19">
        <f>SUM(T57:T62)</f>
        <v>0</v>
      </c>
      <c r="U63" s="20">
        <f>SUM(U57:U62)</f>
        <v>0</v>
      </c>
      <c r="W63" s="13"/>
      <c r="X63" s="32"/>
      <c r="Y63" s="19">
        <f>SUM(Y57:Y62)</f>
        <v>1</v>
      </c>
      <c r="Z63" s="20">
        <f>SUM(Z57:Z62)</f>
        <v>0</v>
      </c>
      <c r="AB63" s="13"/>
      <c r="AC63" s="32"/>
      <c r="AD63" s="19">
        <f>SUM(AD57:AD62)</f>
        <v>1</v>
      </c>
      <c r="AE63" s="20">
        <f>SUM(AE57:AE62)</f>
        <v>0</v>
      </c>
    </row>
    <row r="64" spans="1:31" ht="15" thickBot="1" x14ac:dyDescent="0.35"/>
    <row r="65" spans="1:31" ht="16.5" customHeight="1" thickBot="1" x14ac:dyDescent="0.35">
      <c r="A65" s="41" t="s">
        <v>41</v>
      </c>
      <c r="C65" s="11" t="s">
        <v>44</v>
      </c>
      <c r="D65" s="41" t="s">
        <v>198</v>
      </c>
      <c r="E65" s="40" t="s">
        <v>11</v>
      </c>
      <c r="F65" s="40" t="s">
        <v>45</v>
      </c>
      <c r="G65" s="40"/>
      <c r="H65" s="40" t="s">
        <v>44</v>
      </c>
      <c r="I65" s="41" t="s">
        <v>199</v>
      </c>
      <c r="J65" s="40" t="s">
        <v>11</v>
      </c>
      <c r="K65" s="40" t="s">
        <v>45</v>
      </c>
      <c r="L65" s="40"/>
      <c r="M65" s="40" t="s">
        <v>44</v>
      </c>
      <c r="N65" s="41" t="s">
        <v>200</v>
      </c>
      <c r="O65" s="40" t="s">
        <v>11</v>
      </c>
      <c r="P65" s="40" t="s">
        <v>45</v>
      </c>
      <c r="Q65" s="40"/>
      <c r="R65" s="40" t="s">
        <v>44</v>
      </c>
      <c r="S65" s="41" t="s">
        <v>201</v>
      </c>
      <c r="T65" s="40" t="s">
        <v>11</v>
      </c>
      <c r="U65" s="40" t="s">
        <v>45</v>
      </c>
      <c r="V65" s="40"/>
      <c r="W65" s="40" t="s">
        <v>44</v>
      </c>
      <c r="X65" s="41" t="s">
        <v>202</v>
      </c>
      <c r="Y65" s="40" t="s">
        <v>11</v>
      </c>
      <c r="Z65" s="40" t="s">
        <v>45</v>
      </c>
      <c r="AA65" s="40"/>
      <c r="AB65" s="40" t="s">
        <v>44</v>
      </c>
      <c r="AC65" s="41" t="s">
        <v>203</v>
      </c>
      <c r="AD65" s="40" t="s">
        <v>11</v>
      </c>
      <c r="AE65" s="40" t="s">
        <v>45</v>
      </c>
    </row>
    <row r="66" spans="1:31" x14ac:dyDescent="0.3">
      <c r="C66" s="12">
        <v>1</v>
      </c>
      <c r="D66" s="1" t="s">
        <v>186</v>
      </c>
      <c r="E66" s="25">
        <v>1</v>
      </c>
      <c r="F66" s="26"/>
      <c r="G66" s="27"/>
      <c r="H66" s="28">
        <v>1</v>
      </c>
      <c r="I66" s="39" t="s">
        <v>139</v>
      </c>
      <c r="J66" s="25">
        <v>1</v>
      </c>
      <c r="K66" s="26"/>
      <c r="L66" s="7"/>
      <c r="M66" s="12">
        <v>1</v>
      </c>
      <c r="N66" s="1" t="s">
        <v>24</v>
      </c>
      <c r="O66" s="25">
        <v>1</v>
      </c>
      <c r="P66" s="26"/>
      <c r="R66" s="12">
        <v>1</v>
      </c>
      <c r="S66" s="1" t="s">
        <v>43</v>
      </c>
      <c r="T66" s="25"/>
      <c r="U66" s="26"/>
      <c r="W66" s="12">
        <v>1</v>
      </c>
      <c r="X66" s="1" t="s">
        <v>193</v>
      </c>
      <c r="Y66" s="25">
        <v>1</v>
      </c>
      <c r="Z66" s="26"/>
      <c r="AB66" s="12">
        <v>1</v>
      </c>
      <c r="AC66" s="1" t="s">
        <v>159</v>
      </c>
      <c r="AD66" s="25">
        <v>1</v>
      </c>
      <c r="AE66" s="26"/>
    </row>
    <row r="67" spans="1:31" x14ac:dyDescent="0.3">
      <c r="C67" s="9">
        <v>2</v>
      </c>
      <c r="D67" s="1"/>
      <c r="E67" s="3"/>
      <c r="F67" s="10"/>
      <c r="G67" s="4"/>
      <c r="H67" s="9">
        <v>2</v>
      </c>
      <c r="I67" s="1"/>
      <c r="J67" s="3"/>
      <c r="K67" s="10"/>
      <c r="L67" s="4"/>
      <c r="M67" s="9">
        <v>2</v>
      </c>
      <c r="N67" s="1"/>
      <c r="O67" s="3"/>
      <c r="P67" s="10"/>
      <c r="R67" s="9">
        <v>2</v>
      </c>
      <c r="S67" s="39"/>
      <c r="T67" s="8"/>
      <c r="U67" s="34"/>
      <c r="W67" s="9">
        <v>2</v>
      </c>
      <c r="X67" s="39"/>
      <c r="Y67" s="3"/>
      <c r="Z67" s="10"/>
      <c r="AB67" s="9">
        <v>2</v>
      </c>
      <c r="AC67" s="1"/>
      <c r="AD67" s="3"/>
      <c r="AE67" s="10"/>
    </row>
    <row r="68" spans="1:31" x14ac:dyDescent="0.3">
      <c r="C68" s="9">
        <v>3</v>
      </c>
      <c r="D68" s="1"/>
      <c r="E68" s="17"/>
      <c r="F68" s="10"/>
      <c r="G68" s="4"/>
      <c r="H68" s="9">
        <v>3</v>
      </c>
      <c r="I68" s="1"/>
      <c r="J68" s="17"/>
      <c r="K68" s="10"/>
      <c r="L68" s="4"/>
      <c r="M68" s="9">
        <v>3</v>
      </c>
      <c r="N68" s="1"/>
      <c r="O68" s="17"/>
      <c r="P68" s="10"/>
      <c r="R68" s="9">
        <v>3</v>
      </c>
      <c r="S68" s="1"/>
      <c r="T68" s="8"/>
      <c r="U68" s="34"/>
      <c r="W68" s="9">
        <v>3</v>
      </c>
      <c r="X68" s="39"/>
      <c r="Y68" s="17"/>
      <c r="Z68" s="10"/>
      <c r="AB68" s="9">
        <v>3</v>
      </c>
      <c r="AC68" s="1"/>
      <c r="AD68" s="17"/>
      <c r="AE68" s="10"/>
    </row>
    <row r="69" spans="1:31" x14ac:dyDescent="0.3">
      <c r="C69" s="9">
        <v>4</v>
      </c>
      <c r="D69" s="1"/>
      <c r="E69" s="3"/>
      <c r="F69" s="10"/>
      <c r="G69" s="4"/>
      <c r="H69" s="9">
        <v>4</v>
      </c>
      <c r="I69" s="1"/>
      <c r="J69" s="3"/>
      <c r="K69" s="10"/>
      <c r="L69" s="4"/>
      <c r="M69" s="9">
        <v>4</v>
      </c>
      <c r="N69" s="1"/>
      <c r="O69" s="3"/>
      <c r="P69" s="10"/>
      <c r="R69" s="9">
        <v>4</v>
      </c>
      <c r="S69" s="1"/>
      <c r="T69" s="8"/>
      <c r="U69" s="34"/>
      <c r="W69" s="9">
        <v>4</v>
      </c>
      <c r="X69" s="1"/>
      <c r="Y69" s="8"/>
      <c r="Z69" s="34"/>
      <c r="AB69" s="9">
        <v>4</v>
      </c>
      <c r="AC69" s="1"/>
      <c r="AD69" s="8"/>
      <c r="AE69" s="34"/>
    </row>
    <row r="70" spans="1:31" x14ac:dyDescent="0.3">
      <c r="C70" s="9">
        <v>5</v>
      </c>
      <c r="D70" s="1"/>
      <c r="E70" s="3"/>
      <c r="F70" s="10"/>
      <c r="G70" s="4"/>
      <c r="H70" s="9">
        <v>5</v>
      </c>
      <c r="I70" s="1"/>
      <c r="J70" s="3"/>
      <c r="K70" s="10"/>
      <c r="L70" s="4"/>
      <c r="M70" s="9">
        <v>5</v>
      </c>
      <c r="N70" s="1"/>
      <c r="O70" s="3"/>
      <c r="P70" s="10"/>
      <c r="R70" s="9">
        <v>5</v>
      </c>
      <c r="S70" s="1"/>
      <c r="T70" s="8"/>
      <c r="U70" s="34"/>
      <c r="W70" s="9">
        <v>5</v>
      </c>
      <c r="X70" s="1"/>
      <c r="Y70" s="3"/>
      <c r="Z70" s="10"/>
      <c r="AB70" s="9">
        <v>5</v>
      </c>
      <c r="AC70" s="1"/>
      <c r="AD70" s="8"/>
      <c r="AE70" s="34"/>
    </row>
    <row r="71" spans="1:31" x14ac:dyDescent="0.3">
      <c r="C71" s="9">
        <v>6</v>
      </c>
      <c r="D71" s="14"/>
      <c r="E71" s="3"/>
      <c r="F71" s="10"/>
      <c r="G71" s="4"/>
      <c r="H71" s="9">
        <v>6</v>
      </c>
      <c r="I71" s="1"/>
      <c r="J71" s="3"/>
      <c r="K71" s="10"/>
      <c r="L71" s="4"/>
      <c r="M71" s="9">
        <v>6</v>
      </c>
      <c r="N71" s="1"/>
      <c r="O71" s="3"/>
      <c r="P71" s="10"/>
      <c r="R71" s="9">
        <v>6</v>
      </c>
      <c r="S71" s="1"/>
      <c r="T71" s="8"/>
      <c r="U71" s="34"/>
      <c r="W71" s="9">
        <v>6</v>
      </c>
      <c r="X71" s="1"/>
      <c r="Y71" s="3"/>
      <c r="Z71" s="10"/>
      <c r="AB71" s="9">
        <v>6</v>
      </c>
      <c r="AC71" s="1"/>
      <c r="AD71" s="8"/>
      <c r="AE71" s="34"/>
    </row>
    <row r="72" spans="1:31" ht="15" thickBot="1" x14ac:dyDescent="0.35">
      <c r="C72" s="13"/>
      <c r="D72" s="32"/>
      <c r="E72" s="19">
        <f>SUM(E66:E71)</f>
        <v>1</v>
      </c>
      <c r="F72" s="20">
        <f>SUM(F66:F71)</f>
        <v>0</v>
      </c>
      <c r="G72" s="4"/>
      <c r="H72" s="13"/>
      <c r="I72" s="32"/>
      <c r="J72" s="19">
        <f>SUM(J66:J71)</f>
        <v>1</v>
      </c>
      <c r="K72" s="20">
        <f>SUM(K66:K71)</f>
        <v>0</v>
      </c>
      <c r="L72" s="4"/>
      <c r="M72" s="13"/>
      <c r="N72" s="32"/>
      <c r="O72" s="19">
        <f>SUM(O66:O71)</f>
        <v>1</v>
      </c>
      <c r="P72" s="20">
        <f>SUM(P66:P71)</f>
        <v>0</v>
      </c>
      <c r="R72" s="13"/>
      <c r="S72" s="32"/>
      <c r="T72" s="19">
        <f>SUM(T66:T71)</f>
        <v>0</v>
      </c>
      <c r="U72" s="20">
        <f>SUM(U66:U71)</f>
        <v>0</v>
      </c>
      <c r="W72" s="13"/>
      <c r="X72" s="32"/>
      <c r="Y72" s="19">
        <f>SUM(Y66:Y71)</f>
        <v>1</v>
      </c>
      <c r="Z72" s="20">
        <f>SUM(Z66:Z71)</f>
        <v>0</v>
      </c>
      <c r="AB72" s="13"/>
      <c r="AC72" s="32"/>
      <c r="AD72" s="19">
        <f>SUM(AD66:AD71)</f>
        <v>1</v>
      </c>
      <c r="AE72" s="20">
        <f>SUM(AE66:AE71)</f>
        <v>0</v>
      </c>
    </row>
    <row r="74" spans="1:31" x14ac:dyDescent="0.3">
      <c r="D74" s="35"/>
    </row>
    <row r="75" spans="1:31" x14ac:dyDescent="0.3">
      <c r="D75" s="35"/>
    </row>
    <row r="76" spans="1:31" x14ac:dyDescent="0.3">
      <c r="D76" s="35"/>
    </row>
    <row r="77" spans="1:31" x14ac:dyDescent="0.3">
      <c r="D77" s="35"/>
    </row>
    <row r="78" spans="1:31" x14ac:dyDescent="0.3">
      <c r="D78" s="35"/>
    </row>
    <row r="79" spans="1:31" x14ac:dyDescent="0.3">
      <c r="D79" s="35"/>
    </row>
    <row r="80" spans="1:31" x14ac:dyDescent="0.3">
      <c r="D80" s="35"/>
    </row>
    <row r="81" spans="4:4" x14ac:dyDescent="0.3">
      <c r="D81" s="35"/>
    </row>
    <row r="82" spans="4:4" x14ac:dyDescent="0.3">
      <c r="D82" s="35"/>
    </row>
    <row r="83" spans="4:4" x14ac:dyDescent="0.3">
      <c r="D83" s="35"/>
    </row>
    <row r="84" spans="4:4" x14ac:dyDescent="0.3">
      <c r="D84" s="35"/>
    </row>
    <row r="85" spans="4:4" x14ac:dyDescent="0.3">
      <c r="D85" s="35"/>
    </row>
    <row r="86" spans="4:4" x14ac:dyDescent="0.3">
      <c r="D86" s="35"/>
    </row>
    <row r="87" spans="4:4" x14ac:dyDescent="0.3">
      <c r="D87" s="35"/>
    </row>
    <row r="88" spans="4:4" x14ac:dyDescent="0.3">
      <c r="D88" s="35"/>
    </row>
    <row r="89" spans="4:4" x14ac:dyDescent="0.3">
      <c r="D89" s="35"/>
    </row>
    <row r="90" spans="4:4" x14ac:dyDescent="0.3">
      <c r="D90" s="35"/>
    </row>
    <row r="91" spans="4:4" x14ac:dyDescent="0.3">
      <c r="D91" s="35"/>
    </row>
    <row r="92" spans="4:4" x14ac:dyDescent="0.3">
      <c r="D92" s="35"/>
    </row>
  </sheetData>
  <mergeCells count="25">
    <mergeCell ref="C8:D8"/>
    <mergeCell ref="E8:F8"/>
    <mergeCell ref="G8:I8"/>
    <mergeCell ref="C9:D9"/>
    <mergeCell ref="E9:F9"/>
    <mergeCell ref="G9:I9"/>
    <mergeCell ref="C4:D4"/>
    <mergeCell ref="E4:F4"/>
    <mergeCell ref="G4:I4"/>
    <mergeCell ref="N4:X7"/>
    <mergeCell ref="C5:D5"/>
    <mergeCell ref="E5:F5"/>
    <mergeCell ref="G5:I5"/>
    <mergeCell ref="C6:D6"/>
    <mergeCell ref="E6:F6"/>
    <mergeCell ref="G6:I6"/>
    <mergeCell ref="C7:D7"/>
    <mergeCell ref="E7:F7"/>
    <mergeCell ref="G7:I7"/>
    <mergeCell ref="C2:D2"/>
    <mergeCell ref="E2:F2"/>
    <mergeCell ref="G2:I2"/>
    <mergeCell ref="C3:D3"/>
    <mergeCell ref="E3:F3"/>
    <mergeCell ref="G3:I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1B94-6459-4176-A498-428EC6E44A0D}">
  <dimension ref="B1:T28"/>
  <sheetViews>
    <sheetView tabSelected="1" workbookViewId="0">
      <selection activeCell="R17" sqref="R17"/>
    </sheetView>
  </sheetViews>
  <sheetFormatPr baseColWidth="10" defaultRowHeight="14.4" x14ac:dyDescent="0.3"/>
  <cols>
    <col min="1" max="1" width="1" customWidth="1"/>
    <col min="2" max="2" width="2" bestFit="1" customWidth="1"/>
    <col min="3" max="3" width="25.6640625" customWidth="1"/>
    <col min="4" max="4" width="7.44140625" bestFit="1" customWidth="1"/>
    <col min="5" max="5" width="7.88671875" customWidth="1"/>
    <col min="6" max="6" width="1.33203125" customWidth="1"/>
    <col min="7" max="7" width="2" bestFit="1" customWidth="1"/>
    <col min="8" max="8" width="25.6640625" customWidth="1"/>
    <col min="9" max="9" width="9.109375" bestFit="1" customWidth="1"/>
    <col min="10" max="10" width="8.88671875" customWidth="1"/>
    <col min="11" max="11" width="1.33203125" customWidth="1"/>
    <col min="12" max="12" width="3.5546875" customWidth="1"/>
    <col min="13" max="13" width="25.6640625" customWidth="1"/>
    <col min="14" max="14" width="7.44140625" customWidth="1"/>
    <col min="15" max="15" width="9" customWidth="1"/>
    <col min="16" max="16" width="1.33203125" customWidth="1"/>
    <col min="17" max="17" width="2.88671875" customWidth="1"/>
    <col min="18" max="18" width="25.6640625" customWidth="1"/>
    <col min="19" max="19" width="7.109375" customWidth="1"/>
    <col min="20" max="20" width="7.88671875" customWidth="1"/>
    <col min="21" max="21" width="1.33203125" customWidth="1"/>
    <col min="22" max="22" width="2" bestFit="1" customWidth="1"/>
    <col min="23" max="23" width="25.6640625" customWidth="1"/>
    <col min="24" max="24" width="7.44140625" bestFit="1" customWidth="1"/>
    <col min="25" max="25" width="7.5546875" customWidth="1"/>
  </cols>
  <sheetData>
    <row r="1" spans="2:20" ht="5.25" customHeight="1" thickBot="1" x14ac:dyDescent="0.35"/>
    <row r="2" spans="2:20" ht="15" thickBot="1" x14ac:dyDescent="0.35">
      <c r="B2" s="79" t="s">
        <v>179</v>
      </c>
      <c r="C2" s="80"/>
      <c r="D2" s="80" t="s">
        <v>0</v>
      </c>
      <c r="E2" s="80"/>
      <c r="F2" s="81" t="s">
        <v>1</v>
      </c>
      <c r="G2" s="82"/>
      <c r="H2" s="83"/>
      <c r="I2" s="33" t="s">
        <v>2</v>
      </c>
    </row>
    <row r="3" spans="2:20" ht="15" customHeight="1" thickBot="1" x14ac:dyDescent="0.35">
      <c r="B3" s="105" t="s">
        <v>3</v>
      </c>
      <c r="C3" s="106"/>
      <c r="D3" s="106" t="s">
        <v>39</v>
      </c>
      <c r="E3" s="106"/>
      <c r="F3" s="107">
        <v>45157</v>
      </c>
      <c r="G3" s="107"/>
      <c r="H3" s="107"/>
      <c r="I3" s="29" t="s">
        <v>4</v>
      </c>
    </row>
    <row r="4" spans="2:20" ht="15" customHeight="1" x14ac:dyDescent="0.3">
      <c r="B4" s="87" t="s">
        <v>5</v>
      </c>
      <c r="C4" s="88"/>
      <c r="D4" s="88" t="s">
        <v>39</v>
      </c>
      <c r="E4" s="88"/>
      <c r="F4" s="89">
        <v>45171</v>
      </c>
      <c r="G4" s="89"/>
      <c r="H4" s="89"/>
      <c r="I4" s="22" t="s">
        <v>4</v>
      </c>
      <c r="K4" s="90" t="s">
        <v>78</v>
      </c>
      <c r="L4" s="91"/>
      <c r="M4" s="91"/>
      <c r="N4" s="91"/>
      <c r="O4" s="91"/>
      <c r="P4" s="91"/>
      <c r="Q4" s="91"/>
      <c r="R4" s="91"/>
      <c r="S4" s="91"/>
      <c r="T4" s="92"/>
    </row>
    <row r="5" spans="2:20" x14ac:dyDescent="0.3">
      <c r="B5" s="99" t="s">
        <v>6</v>
      </c>
      <c r="C5" s="100"/>
      <c r="D5" s="100" t="s">
        <v>40</v>
      </c>
      <c r="E5" s="100"/>
      <c r="F5" s="101">
        <v>45185</v>
      </c>
      <c r="G5" s="101"/>
      <c r="H5" s="101"/>
      <c r="I5" s="21" t="s">
        <v>4</v>
      </c>
      <c r="K5" s="93"/>
      <c r="L5" s="94"/>
      <c r="M5" s="94"/>
      <c r="N5" s="94"/>
      <c r="O5" s="94"/>
      <c r="P5" s="94"/>
      <c r="Q5" s="94"/>
      <c r="R5" s="94"/>
      <c r="S5" s="94"/>
      <c r="T5" s="95"/>
    </row>
    <row r="6" spans="2:20" x14ac:dyDescent="0.3">
      <c r="B6" s="87" t="s">
        <v>7</v>
      </c>
      <c r="C6" s="88"/>
      <c r="D6" s="88" t="s">
        <v>39</v>
      </c>
      <c r="E6" s="88"/>
      <c r="F6" s="89">
        <v>45220</v>
      </c>
      <c r="G6" s="89"/>
      <c r="H6" s="89"/>
      <c r="I6" s="22" t="s">
        <v>4</v>
      </c>
      <c r="K6" s="93"/>
      <c r="L6" s="94"/>
      <c r="M6" s="94"/>
      <c r="N6" s="94"/>
      <c r="O6" s="94"/>
      <c r="P6" s="94"/>
      <c r="Q6" s="94"/>
      <c r="R6" s="94"/>
      <c r="S6" s="94"/>
      <c r="T6" s="95"/>
    </row>
    <row r="7" spans="2:20" ht="15" thickBot="1" x14ac:dyDescent="0.35">
      <c r="B7" s="99" t="s">
        <v>8</v>
      </c>
      <c r="C7" s="100"/>
      <c r="D7" s="100" t="s">
        <v>39</v>
      </c>
      <c r="E7" s="100"/>
      <c r="F7" s="101">
        <v>45234</v>
      </c>
      <c r="G7" s="101"/>
      <c r="H7" s="101"/>
      <c r="I7" s="21" t="s">
        <v>4</v>
      </c>
      <c r="K7" s="96"/>
      <c r="L7" s="97"/>
      <c r="M7" s="97"/>
      <c r="N7" s="97"/>
      <c r="O7" s="97"/>
      <c r="P7" s="97"/>
      <c r="Q7" s="97"/>
      <c r="R7" s="97"/>
      <c r="S7" s="97"/>
      <c r="T7" s="98"/>
    </row>
    <row r="8" spans="2:20" x14ac:dyDescent="0.3">
      <c r="B8" s="87" t="s">
        <v>9</v>
      </c>
      <c r="C8" s="88"/>
      <c r="D8" s="88" t="s">
        <v>40</v>
      </c>
      <c r="E8" s="88"/>
      <c r="F8" s="89">
        <v>45248</v>
      </c>
      <c r="G8" s="89"/>
      <c r="H8" s="89"/>
      <c r="I8" s="22" t="s">
        <v>4</v>
      </c>
    </row>
    <row r="9" spans="2:20" ht="15" thickBot="1" x14ac:dyDescent="0.35">
      <c r="B9" s="102" t="s">
        <v>41</v>
      </c>
      <c r="C9" s="103"/>
      <c r="D9" s="103" t="s">
        <v>40</v>
      </c>
      <c r="E9" s="103"/>
      <c r="F9" s="104">
        <v>45262</v>
      </c>
      <c r="G9" s="104"/>
      <c r="H9" s="104"/>
      <c r="I9" s="23" t="s">
        <v>4</v>
      </c>
    </row>
    <row r="10" spans="2:20" ht="15" thickBot="1" x14ac:dyDescent="0.35"/>
    <row r="11" spans="2:20" ht="16.5" customHeight="1" thickBot="1" x14ac:dyDescent="0.35">
      <c r="B11" s="11" t="s">
        <v>44</v>
      </c>
      <c r="C11" s="15" t="s">
        <v>10</v>
      </c>
      <c r="D11" s="16" t="s">
        <v>11</v>
      </c>
      <c r="E11" s="18" t="s">
        <v>45</v>
      </c>
      <c r="F11" s="5"/>
      <c r="G11" s="11" t="s">
        <v>44</v>
      </c>
      <c r="H11" s="15" t="s">
        <v>12</v>
      </c>
      <c r="I11" s="16" t="s">
        <v>11</v>
      </c>
      <c r="J11" s="18" t="s">
        <v>45</v>
      </c>
      <c r="K11" s="5"/>
      <c r="L11" s="11" t="s">
        <v>44</v>
      </c>
      <c r="M11" s="15" t="s">
        <v>13</v>
      </c>
      <c r="N11" s="16" t="s">
        <v>11</v>
      </c>
      <c r="O11" s="18" t="s">
        <v>45</v>
      </c>
      <c r="Q11" s="11" t="s">
        <v>44</v>
      </c>
      <c r="R11" s="15" t="s">
        <v>18</v>
      </c>
      <c r="S11" s="16" t="s">
        <v>11</v>
      </c>
      <c r="T11" s="18" t="s">
        <v>45</v>
      </c>
    </row>
    <row r="12" spans="2:20" x14ac:dyDescent="0.3">
      <c r="B12" s="12">
        <v>1</v>
      </c>
      <c r="C12" s="24" t="s">
        <v>121</v>
      </c>
      <c r="D12" s="25">
        <v>1</v>
      </c>
      <c r="E12" s="26">
        <v>7</v>
      </c>
      <c r="F12" s="27"/>
      <c r="G12" s="28">
        <v>1</v>
      </c>
      <c r="H12" s="24" t="s">
        <v>163</v>
      </c>
      <c r="I12" s="25">
        <v>2</v>
      </c>
      <c r="J12" s="26">
        <v>12</v>
      </c>
      <c r="K12" s="7"/>
      <c r="L12" s="12">
        <v>1</v>
      </c>
      <c r="M12" s="24" t="s">
        <v>35</v>
      </c>
      <c r="N12" s="25">
        <v>1</v>
      </c>
      <c r="O12" s="26">
        <v>8</v>
      </c>
      <c r="Q12" s="12">
        <v>1</v>
      </c>
      <c r="R12" s="24" t="s">
        <v>165</v>
      </c>
      <c r="S12" s="25">
        <v>1</v>
      </c>
      <c r="T12" s="26">
        <v>8</v>
      </c>
    </row>
    <row r="13" spans="2:20" x14ac:dyDescent="0.3">
      <c r="B13" s="9">
        <v>2</v>
      </c>
      <c r="C13" s="1" t="s">
        <v>162</v>
      </c>
      <c r="D13" s="3">
        <v>2</v>
      </c>
      <c r="E13" s="10">
        <v>14</v>
      </c>
      <c r="F13" s="4"/>
      <c r="G13" s="9">
        <v>2</v>
      </c>
      <c r="H13" s="1" t="s">
        <v>116</v>
      </c>
      <c r="I13" s="3">
        <v>3</v>
      </c>
      <c r="J13" s="10">
        <v>24</v>
      </c>
      <c r="K13" s="4"/>
      <c r="L13" s="9">
        <v>2</v>
      </c>
      <c r="M13" s="1" t="s">
        <v>70</v>
      </c>
      <c r="N13" s="3">
        <v>2</v>
      </c>
      <c r="O13" s="10">
        <v>12</v>
      </c>
      <c r="Q13" s="9">
        <v>2</v>
      </c>
      <c r="R13" s="1" t="s">
        <v>120</v>
      </c>
      <c r="S13" s="3">
        <v>2</v>
      </c>
      <c r="T13" s="10">
        <v>12</v>
      </c>
    </row>
    <row r="14" spans="2:20" x14ac:dyDescent="0.3">
      <c r="B14" s="9">
        <v>3</v>
      </c>
      <c r="C14" s="2" t="s">
        <v>147</v>
      </c>
      <c r="D14" s="17">
        <v>1</v>
      </c>
      <c r="E14" s="10">
        <v>7</v>
      </c>
      <c r="F14" s="4"/>
      <c r="G14" s="9">
        <v>3</v>
      </c>
      <c r="H14" s="2" t="s">
        <v>119</v>
      </c>
      <c r="I14" s="17">
        <v>1</v>
      </c>
      <c r="J14" s="10">
        <v>9</v>
      </c>
      <c r="K14" s="4"/>
      <c r="L14" s="9">
        <v>3</v>
      </c>
      <c r="M14" s="2" t="s">
        <v>22</v>
      </c>
      <c r="N14" s="17">
        <v>2</v>
      </c>
      <c r="O14" s="10">
        <v>12</v>
      </c>
      <c r="Q14" s="9">
        <v>3</v>
      </c>
      <c r="R14" s="2" t="s">
        <v>174</v>
      </c>
      <c r="S14" s="17">
        <v>2</v>
      </c>
      <c r="T14" s="10">
        <v>15</v>
      </c>
    </row>
    <row r="15" spans="2:20" x14ac:dyDescent="0.3">
      <c r="B15" s="9">
        <v>4</v>
      </c>
      <c r="C15" s="1" t="s">
        <v>89</v>
      </c>
      <c r="D15" s="3">
        <v>1</v>
      </c>
      <c r="E15" s="10">
        <v>8</v>
      </c>
      <c r="F15" s="4"/>
      <c r="G15" s="9">
        <v>4</v>
      </c>
      <c r="H15" s="1" t="s">
        <v>153</v>
      </c>
      <c r="I15" s="3">
        <v>2</v>
      </c>
      <c r="J15" s="10">
        <v>12</v>
      </c>
      <c r="K15" s="4"/>
      <c r="L15" s="9">
        <v>4</v>
      </c>
      <c r="M15" s="1" t="s">
        <v>181</v>
      </c>
      <c r="N15" s="3">
        <v>3</v>
      </c>
      <c r="O15" s="10">
        <v>22</v>
      </c>
      <c r="Q15" s="9">
        <v>4</v>
      </c>
      <c r="R15" s="1" t="s">
        <v>107</v>
      </c>
      <c r="S15" s="3">
        <v>1</v>
      </c>
      <c r="T15" s="10">
        <v>8</v>
      </c>
    </row>
    <row r="16" spans="2:20" x14ac:dyDescent="0.3">
      <c r="B16" s="9">
        <v>5</v>
      </c>
      <c r="C16" s="36" t="s">
        <v>207</v>
      </c>
      <c r="D16" s="37">
        <v>3</v>
      </c>
      <c r="E16" s="38">
        <v>19</v>
      </c>
      <c r="F16" s="4"/>
      <c r="G16" s="9">
        <v>5</v>
      </c>
      <c r="H16" s="1" t="s">
        <v>64</v>
      </c>
      <c r="I16" s="3">
        <v>1</v>
      </c>
      <c r="J16" s="10">
        <v>8</v>
      </c>
      <c r="K16" s="4"/>
      <c r="L16" s="9">
        <v>5</v>
      </c>
      <c r="M16" s="1" t="s">
        <v>167</v>
      </c>
      <c r="N16" s="8">
        <v>2</v>
      </c>
      <c r="O16" s="34">
        <v>15</v>
      </c>
      <c r="Q16" s="9">
        <v>5</v>
      </c>
      <c r="R16" s="36" t="s">
        <v>168</v>
      </c>
      <c r="S16" s="37">
        <v>2</v>
      </c>
      <c r="T16" s="38">
        <v>15</v>
      </c>
    </row>
    <row r="17" spans="2:20" x14ac:dyDescent="0.3">
      <c r="B17" s="9">
        <v>6</v>
      </c>
      <c r="C17" s="1" t="s">
        <v>164</v>
      </c>
      <c r="D17" s="3">
        <v>1</v>
      </c>
      <c r="E17" s="10">
        <v>8</v>
      </c>
      <c r="F17" s="4"/>
      <c r="G17" s="9">
        <v>6</v>
      </c>
      <c r="H17" s="1" t="s">
        <v>115</v>
      </c>
      <c r="I17" s="3">
        <v>1</v>
      </c>
      <c r="J17" s="10">
        <v>10</v>
      </c>
      <c r="K17" s="4"/>
      <c r="L17" s="9">
        <v>6</v>
      </c>
      <c r="M17" s="1" t="s">
        <v>23</v>
      </c>
      <c r="N17" s="3">
        <v>2</v>
      </c>
      <c r="O17" s="10">
        <v>15</v>
      </c>
      <c r="Q17" s="9">
        <v>6</v>
      </c>
      <c r="R17" s="2" t="s">
        <v>166</v>
      </c>
      <c r="S17" s="3">
        <v>1</v>
      </c>
      <c r="T17" s="10">
        <v>8</v>
      </c>
    </row>
    <row r="18" spans="2:20" ht="15" thickBot="1" x14ac:dyDescent="0.35">
      <c r="B18" s="13"/>
      <c r="C18" s="32"/>
      <c r="D18" s="19">
        <f>SUM(D12:D17)</f>
        <v>9</v>
      </c>
      <c r="E18" s="20">
        <f>SUM(E12:E17)</f>
        <v>63</v>
      </c>
      <c r="F18" s="4"/>
      <c r="G18" s="13"/>
      <c r="H18" s="32"/>
      <c r="I18" s="19">
        <f>SUM(I12:I17)</f>
        <v>10</v>
      </c>
      <c r="J18" s="20">
        <f>SUM(J12:J17)</f>
        <v>75</v>
      </c>
      <c r="K18" s="4"/>
      <c r="L18" s="13"/>
      <c r="M18" s="32"/>
      <c r="N18" s="19">
        <f>SUM(N12:N17)</f>
        <v>12</v>
      </c>
      <c r="O18" s="20">
        <f>SUM(O12:O17)</f>
        <v>84</v>
      </c>
      <c r="Q18" s="13"/>
      <c r="R18" s="32"/>
      <c r="S18" s="19">
        <f>SUM(S12:S17)</f>
        <v>9</v>
      </c>
      <c r="T18" s="20">
        <f>SUM(T12:T17)</f>
        <v>66</v>
      </c>
    </row>
    <row r="19" spans="2:20" ht="9.75" customHeight="1" thickBot="1" x14ac:dyDescent="0.35">
      <c r="F19" s="4"/>
      <c r="G19" s="4"/>
      <c r="H19" s="4"/>
      <c r="I19" s="4"/>
      <c r="J19" s="4"/>
      <c r="K19" s="4"/>
      <c r="L19" s="4"/>
      <c r="M19" s="6"/>
      <c r="N19" s="4"/>
    </row>
    <row r="20" spans="2:20" ht="15" thickBot="1" x14ac:dyDescent="0.35">
      <c r="B20" s="11" t="s">
        <v>44</v>
      </c>
      <c r="C20" s="15" t="s">
        <v>19</v>
      </c>
      <c r="D20" s="16" t="s">
        <v>11</v>
      </c>
      <c r="E20" s="18" t="s">
        <v>45</v>
      </c>
      <c r="F20" s="5"/>
      <c r="G20" s="11" t="s">
        <v>44</v>
      </c>
      <c r="H20" s="15" t="s">
        <v>20</v>
      </c>
      <c r="I20" s="16" t="s">
        <v>11</v>
      </c>
      <c r="J20" s="18" t="s">
        <v>45</v>
      </c>
      <c r="K20" s="5"/>
      <c r="L20" s="11" t="s">
        <v>44</v>
      </c>
      <c r="M20" s="16" t="s">
        <v>32</v>
      </c>
      <c r="N20" s="16" t="s">
        <v>11</v>
      </c>
      <c r="O20" s="18" t="s">
        <v>45</v>
      </c>
      <c r="P20" s="5"/>
    </row>
    <row r="21" spans="2:20" x14ac:dyDescent="0.3">
      <c r="B21" s="12">
        <v>1</v>
      </c>
      <c r="C21" s="24" t="s">
        <v>100</v>
      </c>
      <c r="D21" s="25">
        <v>1</v>
      </c>
      <c r="E21" s="26">
        <v>8</v>
      </c>
      <c r="F21" s="27"/>
      <c r="G21" s="12">
        <v>1</v>
      </c>
      <c r="H21" s="24" t="s">
        <v>88</v>
      </c>
      <c r="I21" s="25">
        <v>1</v>
      </c>
      <c r="J21" s="26">
        <v>8</v>
      </c>
      <c r="K21" s="27"/>
      <c r="L21" s="12">
        <v>1</v>
      </c>
      <c r="M21" s="24" t="s">
        <v>175</v>
      </c>
      <c r="N21" s="25">
        <v>3</v>
      </c>
      <c r="O21" s="26">
        <v>16</v>
      </c>
      <c r="P21" s="27"/>
    </row>
    <row r="22" spans="2:20" x14ac:dyDescent="0.3">
      <c r="B22" s="9">
        <v>2</v>
      </c>
      <c r="C22" s="1" t="s">
        <v>169</v>
      </c>
      <c r="D22" s="3">
        <v>1</v>
      </c>
      <c r="E22" s="10">
        <v>8</v>
      </c>
      <c r="F22" s="4"/>
      <c r="G22" s="9">
        <v>2</v>
      </c>
      <c r="H22" s="1" t="s">
        <v>93</v>
      </c>
      <c r="I22" s="3">
        <v>1</v>
      </c>
      <c r="J22" s="10">
        <v>10</v>
      </c>
      <c r="K22" s="4"/>
      <c r="L22" s="9">
        <v>2</v>
      </c>
      <c r="M22" s="1" t="s">
        <v>66</v>
      </c>
      <c r="N22" s="3">
        <v>2</v>
      </c>
      <c r="O22" s="10">
        <v>14</v>
      </c>
      <c r="P22" s="4"/>
    </row>
    <row r="23" spans="2:20" x14ac:dyDescent="0.3">
      <c r="B23" s="9">
        <v>3</v>
      </c>
      <c r="C23" s="2" t="s">
        <v>83</v>
      </c>
      <c r="D23" s="17">
        <v>1</v>
      </c>
      <c r="E23" s="10">
        <v>8</v>
      </c>
      <c r="F23" s="4"/>
      <c r="G23" s="9">
        <v>3</v>
      </c>
      <c r="H23" s="2" t="s">
        <v>170</v>
      </c>
      <c r="I23" s="17">
        <v>1</v>
      </c>
      <c r="J23" s="10">
        <v>10</v>
      </c>
      <c r="K23" s="4"/>
      <c r="L23" s="9">
        <v>3</v>
      </c>
      <c r="M23" s="2" t="s">
        <v>87</v>
      </c>
      <c r="N23" s="17">
        <v>1</v>
      </c>
      <c r="O23" s="10">
        <v>10</v>
      </c>
      <c r="P23" s="4"/>
    </row>
    <row r="24" spans="2:20" x14ac:dyDescent="0.3">
      <c r="B24" s="9">
        <v>4</v>
      </c>
      <c r="C24" s="1" t="s">
        <v>173</v>
      </c>
      <c r="D24" s="3">
        <v>2</v>
      </c>
      <c r="E24" s="10">
        <v>12</v>
      </c>
      <c r="F24" s="4"/>
      <c r="G24" s="9">
        <v>4</v>
      </c>
      <c r="H24" s="1" t="s">
        <v>171</v>
      </c>
      <c r="I24" s="3">
        <v>2</v>
      </c>
      <c r="J24" s="10">
        <v>14</v>
      </c>
      <c r="K24" s="4"/>
      <c r="L24" s="9">
        <v>4</v>
      </c>
      <c r="M24" s="1" t="s">
        <v>176</v>
      </c>
      <c r="N24" s="8">
        <v>1</v>
      </c>
      <c r="O24" s="34">
        <v>8</v>
      </c>
      <c r="P24" s="4"/>
    </row>
    <row r="25" spans="2:20" x14ac:dyDescent="0.3">
      <c r="B25" s="9">
        <v>5</v>
      </c>
      <c r="C25" s="36" t="s">
        <v>181</v>
      </c>
      <c r="D25" s="37">
        <v>2</v>
      </c>
      <c r="E25" s="38">
        <v>12</v>
      </c>
      <c r="F25" s="4"/>
      <c r="G25" s="9">
        <v>5</v>
      </c>
      <c r="H25" s="36" t="s">
        <v>172</v>
      </c>
      <c r="I25" s="37">
        <v>2</v>
      </c>
      <c r="J25" s="38">
        <v>14</v>
      </c>
      <c r="K25" s="4"/>
      <c r="L25" s="9">
        <v>5</v>
      </c>
      <c r="M25" s="1" t="s">
        <v>82</v>
      </c>
      <c r="N25" s="3">
        <v>3</v>
      </c>
      <c r="O25" s="10">
        <v>20</v>
      </c>
      <c r="P25" s="4"/>
    </row>
    <row r="26" spans="2:20" x14ac:dyDescent="0.3">
      <c r="B26" s="9">
        <v>6</v>
      </c>
      <c r="C26" s="2" t="s">
        <v>42</v>
      </c>
      <c r="D26" s="3">
        <v>2</v>
      </c>
      <c r="E26" s="10">
        <v>12</v>
      </c>
      <c r="F26" s="4"/>
      <c r="G26" s="9">
        <v>6</v>
      </c>
      <c r="H26" s="1" t="s">
        <v>177</v>
      </c>
      <c r="I26" s="3">
        <v>1</v>
      </c>
      <c r="J26" s="10">
        <v>8</v>
      </c>
      <c r="K26" s="4"/>
      <c r="L26" s="9">
        <v>6</v>
      </c>
      <c r="M26" s="1" t="s">
        <v>114</v>
      </c>
      <c r="N26" s="3">
        <v>1</v>
      </c>
      <c r="O26" s="10">
        <v>10</v>
      </c>
      <c r="P26" s="4"/>
    </row>
    <row r="27" spans="2:20" x14ac:dyDescent="0.3">
      <c r="B27" s="69">
        <v>7</v>
      </c>
      <c r="C27" s="36" t="s">
        <v>128</v>
      </c>
      <c r="D27" s="37">
        <v>1</v>
      </c>
      <c r="E27" s="38">
        <v>10</v>
      </c>
      <c r="F27" s="4"/>
      <c r="G27" s="69">
        <v>7</v>
      </c>
      <c r="H27" s="36"/>
      <c r="I27" s="37"/>
      <c r="J27" s="38"/>
      <c r="K27" s="4"/>
      <c r="L27" s="69">
        <v>7</v>
      </c>
      <c r="N27" s="37"/>
      <c r="O27" s="38"/>
      <c r="P27" s="4"/>
    </row>
    <row r="28" spans="2:20" ht="15" thickBot="1" x14ac:dyDescent="0.35">
      <c r="B28" s="13"/>
      <c r="C28" s="32"/>
      <c r="D28" s="19">
        <f>SUM(D21:D27)</f>
        <v>10</v>
      </c>
      <c r="E28" s="20">
        <f>SUM(E21:E27)</f>
        <v>70</v>
      </c>
      <c r="F28" s="4"/>
      <c r="G28" s="13"/>
      <c r="H28" s="32"/>
      <c r="I28" s="19">
        <f>SUM(I21:I27)</f>
        <v>8</v>
      </c>
      <c r="J28" s="20">
        <f>SUM(J21:J27)</f>
        <v>64</v>
      </c>
      <c r="K28" s="4"/>
      <c r="L28" s="13"/>
      <c r="M28" s="32"/>
      <c r="N28" s="19">
        <f>SUM(N21:N27)</f>
        <v>11</v>
      </c>
      <c r="O28" s="20">
        <f>SUM(O21:O27)</f>
        <v>78</v>
      </c>
      <c r="P28" s="4"/>
    </row>
  </sheetData>
  <mergeCells count="25">
    <mergeCell ref="B9:C9"/>
    <mergeCell ref="D9:E9"/>
    <mergeCell ref="F9:H9"/>
    <mergeCell ref="B7:C7"/>
    <mergeCell ref="D7:E7"/>
    <mergeCell ref="F7:H7"/>
    <mergeCell ref="B8:C8"/>
    <mergeCell ref="D8:E8"/>
    <mergeCell ref="F8:H8"/>
    <mergeCell ref="K4:T7"/>
    <mergeCell ref="B2:C2"/>
    <mergeCell ref="D2:E2"/>
    <mergeCell ref="F2:H2"/>
    <mergeCell ref="B3:C3"/>
    <mergeCell ref="D3:E3"/>
    <mergeCell ref="F3:H3"/>
    <mergeCell ref="B4:C4"/>
    <mergeCell ref="D4:E4"/>
    <mergeCell ref="F4:H4"/>
    <mergeCell ref="B5:C5"/>
    <mergeCell ref="D5:E5"/>
    <mergeCell ref="F5:H5"/>
    <mergeCell ref="B6:C6"/>
    <mergeCell ref="D6:E6"/>
    <mergeCell ref="F6:H6"/>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077C-F511-4427-AFF2-98C5A59211A5}">
  <dimension ref="B1:AD28"/>
  <sheetViews>
    <sheetView workbookViewId="0">
      <selection activeCell="R16" sqref="R16"/>
    </sheetView>
  </sheetViews>
  <sheetFormatPr baseColWidth="10" defaultRowHeight="14.4" x14ac:dyDescent="0.3"/>
  <cols>
    <col min="1" max="1" width="1" customWidth="1"/>
    <col min="2" max="2" width="2" bestFit="1" customWidth="1"/>
    <col min="3" max="3" width="25.6640625" customWidth="1"/>
    <col min="4" max="4" width="7.44140625" bestFit="1" customWidth="1"/>
    <col min="5" max="5" width="7.88671875" customWidth="1"/>
    <col min="6" max="6" width="1.33203125" customWidth="1"/>
    <col min="7" max="7" width="2" bestFit="1" customWidth="1"/>
    <col min="8" max="8" width="25.6640625" customWidth="1"/>
    <col min="9" max="9" width="9.109375" bestFit="1" customWidth="1"/>
    <col min="10" max="10" width="8.88671875" customWidth="1"/>
    <col min="11" max="11" width="1.33203125" customWidth="1"/>
    <col min="12" max="12" width="3.5546875" customWidth="1"/>
    <col min="13" max="13" width="25.6640625" customWidth="1"/>
    <col min="14" max="14" width="7.44140625" customWidth="1"/>
    <col min="15" max="15" width="9" customWidth="1"/>
    <col min="16" max="16" width="1.33203125" customWidth="1"/>
    <col min="17" max="17" width="2.88671875" customWidth="1"/>
    <col min="18" max="18" width="25.6640625" customWidth="1"/>
    <col min="19" max="19" width="7.109375" customWidth="1"/>
    <col min="20" max="20" width="7.88671875" customWidth="1"/>
    <col min="21" max="21" width="1.33203125" customWidth="1"/>
    <col min="22" max="22" width="2" bestFit="1" customWidth="1"/>
    <col min="23" max="23" width="25.6640625" customWidth="1"/>
    <col min="24" max="24" width="7.44140625" bestFit="1" customWidth="1"/>
    <col min="25" max="25" width="7.5546875" customWidth="1"/>
    <col min="26" max="26" width="2.109375" customWidth="1"/>
    <col min="27" max="27" width="6.6640625" customWidth="1"/>
    <col min="28" max="28" width="26.33203125" customWidth="1"/>
    <col min="29" max="29" width="8.33203125" customWidth="1"/>
    <col min="30" max="30" width="7" customWidth="1"/>
  </cols>
  <sheetData>
    <row r="1" spans="2:30" ht="5.25" customHeight="1" thickBot="1" x14ac:dyDescent="0.35"/>
    <row r="2" spans="2:30" ht="15" thickBot="1" x14ac:dyDescent="0.35">
      <c r="B2" s="79" t="s">
        <v>178</v>
      </c>
      <c r="C2" s="80"/>
      <c r="D2" s="80" t="s">
        <v>0</v>
      </c>
      <c r="E2" s="80"/>
      <c r="F2" s="81" t="s">
        <v>1</v>
      </c>
      <c r="G2" s="82"/>
      <c r="H2" s="83"/>
      <c r="I2" s="33" t="s">
        <v>2</v>
      </c>
    </row>
    <row r="3" spans="2:30" ht="15" customHeight="1" thickBot="1" x14ac:dyDescent="0.35">
      <c r="B3" s="105" t="s">
        <v>3</v>
      </c>
      <c r="C3" s="106"/>
      <c r="D3" s="106" t="s">
        <v>39</v>
      </c>
      <c r="E3" s="106"/>
      <c r="F3" s="107">
        <v>45164</v>
      </c>
      <c r="G3" s="107"/>
      <c r="H3" s="107"/>
      <c r="I3" s="29" t="s">
        <v>4</v>
      </c>
    </row>
    <row r="4" spans="2:30" x14ac:dyDescent="0.3">
      <c r="B4" s="87" t="s">
        <v>5</v>
      </c>
      <c r="C4" s="88"/>
      <c r="D4" s="88" t="s">
        <v>39</v>
      </c>
      <c r="E4" s="88"/>
      <c r="F4" s="89">
        <v>45178</v>
      </c>
      <c r="G4" s="89"/>
      <c r="H4" s="89"/>
      <c r="I4" s="22" t="s">
        <v>4</v>
      </c>
      <c r="M4" s="90" t="s">
        <v>78</v>
      </c>
      <c r="N4" s="91"/>
      <c r="O4" s="91"/>
      <c r="P4" s="91"/>
      <c r="Q4" s="91"/>
      <c r="R4" s="91"/>
      <c r="S4" s="91"/>
      <c r="T4" s="91"/>
      <c r="U4" s="91"/>
      <c r="V4" s="91"/>
      <c r="W4" s="92"/>
    </row>
    <row r="5" spans="2:30" x14ac:dyDescent="0.3">
      <c r="B5" s="99" t="s">
        <v>6</v>
      </c>
      <c r="C5" s="100"/>
      <c r="D5" s="100" t="s">
        <v>40</v>
      </c>
      <c r="E5" s="100"/>
      <c r="F5" s="101">
        <v>45192</v>
      </c>
      <c r="G5" s="101"/>
      <c r="H5" s="101"/>
      <c r="I5" s="21" t="s">
        <v>4</v>
      </c>
      <c r="M5" s="93"/>
      <c r="N5" s="94"/>
      <c r="O5" s="94"/>
      <c r="P5" s="94"/>
      <c r="Q5" s="94"/>
      <c r="R5" s="94"/>
      <c r="S5" s="94"/>
      <c r="T5" s="94"/>
      <c r="U5" s="94"/>
      <c r="V5" s="94"/>
      <c r="W5" s="95"/>
    </row>
    <row r="6" spans="2:30" x14ac:dyDescent="0.3">
      <c r="B6" s="87" t="s">
        <v>7</v>
      </c>
      <c r="C6" s="88"/>
      <c r="D6" s="88" t="s">
        <v>39</v>
      </c>
      <c r="E6" s="88"/>
      <c r="F6" s="89">
        <v>45227</v>
      </c>
      <c r="G6" s="89"/>
      <c r="H6" s="89"/>
      <c r="I6" s="22" t="s">
        <v>4</v>
      </c>
      <c r="M6" s="93"/>
      <c r="N6" s="94"/>
      <c r="O6" s="94"/>
      <c r="P6" s="94"/>
      <c r="Q6" s="94"/>
      <c r="R6" s="94"/>
      <c r="S6" s="94"/>
      <c r="T6" s="94"/>
      <c r="U6" s="94"/>
      <c r="V6" s="94"/>
      <c r="W6" s="95"/>
    </row>
    <row r="7" spans="2:30" ht="15" thickBot="1" x14ac:dyDescent="0.35">
      <c r="B7" s="99" t="s">
        <v>8</v>
      </c>
      <c r="C7" s="100"/>
      <c r="D7" s="100" t="s">
        <v>39</v>
      </c>
      <c r="E7" s="100"/>
      <c r="F7" s="101">
        <v>45241</v>
      </c>
      <c r="G7" s="101"/>
      <c r="H7" s="101"/>
      <c r="I7" s="21" t="s">
        <v>4</v>
      </c>
      <c r="M7" s="96"/>
      <c r="N7" s="97"/>
      <c r="O7" s="97"/>
      <c r="P7" s="97"/>
      <c r="Q7" s="97"/>
      <c r="R7" s="97"/>
      <c r="S7" s="97"/>
      <c r="T7" s="97"/>
      <c r="U7" s="97"/>
      <c r="V7" s="97"/>
      <c r="W7" s="98"/>
    </row>
    <row r="8" spans="2:30" x14ac:dyDescent="0.3">
      <c r="B8" s="87" t="s">
        <v>9</v>
      </c>
      <c r="C8" s="88"/>
      <c r="D8" s="88" t="s">
        <v>40</v>
      </c>
      <c r="E8" s="88"/>
      <c r="F8" s="89">
        <v>45255</v>
      </c>
      <c r="G8" s="89"/>
      <c r="H8" s="89"/>
      <c r="I8" s="22" t="s">
        <v>4</v>
      </c>
    </row>
    <row r="9" spans="2:30" ht="15" thickBot="1" x14ac:dyDescent="0.35">
      <c r="B9" s="102" t="s">
        <v>41</v>
      </c>
      <c r="C9" s="103"/>
      <c r="D9" s="103" t="s">
        <v>40</v>
      </c>
      <c r="E9" s="103"/>
      <c r="F9" s="104">
        <v>45269</v>
      </c>
      <c r="G9" s="104"/>
      <c r="H9" s="104"/>
      <c r="I9" s="23" t="s">
        <v>4</v>
      </c>
    </row>
    <row r="10" spans="2:30" ht="15" thickBot="1" x14ac:dyDescent="0.35"/>
    <row r="11" spans="2:30" ht="16.5" customHeight="1" thickBot="1" x14ac:dyDescent="0.35">
      <c r="B11" s="11" t="s">
        <v>44</v>
      </c>
      <c r="C11" s="15" t="s">
        <v>10</v>
      </c>
      <c r="D11" s="16" t="s">
        <v>11</v>
      </c>
      <c r="E11" s="18" t="s">
        <v>45</v>
      </c>
      <c r="F11" s="5"/>
      <c r="G11" s="58" t="s">
        <v>44</v>
      </c>
      <c r="H11" s="59" t="s">
        <v>12</v>
      </c>
      <c r="I11" s="60" t="s">
        <v>11</v>
      </c>
      <c r="J11" s="61" t="s">
        <v>45</v>
      </c>
      <c r="K11" s="5"/>
      <c r="L11" s="11" t="s">
        <v>44</v>
      </c>
      <c r="M11" s="15" t="s">
        <v>13</v>
      </c>
      <c r="N11" s="16" t="s">
        <v>11</v>
      </c>
      <c r="O11" s="18" t="s">
        <v>45</v>
      </c>
      <c r="Q11" s="58" t="s">
        <v>44</v>
      </c>
      <c r="R11" s="59" t="s">
        <v>18</v>
      </c>
      <c r="S11" s="60" t="s">
        <v>11</v>
      </c>
      <c r="T11" s="61" t="s">
        <v>45</v>
      </c>
      <c r="V11" s="11" t="s">
        <v>44</v>
      </c>
      <c r="W11" s="15" t="s">
        <v>19</v>
      </c>
      <c r="X11" s="16" t="s">
        <v>11</v>
      </c>
      <c r="Y11" s="18" t="s">
        <v>45</v>
      </c>
      <c r="AA11" s="11" t="s">
        <v>44</v>
      </c>
      <c r="AB11" s="15" t="s">
        <v>20</v>
      </c>
      <c r="AC11" s="16" t="s">
        <v>11</v>
      </c>
      <c r="AD11" s="18" t="s">
        <v>45</v>
      </c>
    </row>
    <row r="12" spans="2:30" x14ac:dyDescent="0.3">
      <c r="B12" s="12">
        <v>1</v>
      </c>
      <c r="C12" s="24" t="s">
        <v>35</v>
      </c>
      <c r="D12" s="25">
        <v>2</v>
      </c>
      <c r="E12" s="26">
        <v>8</v>
      </c>
      <c r="F12" s="27"/>
      <c r="G12" s="54">
        <v>1</v>
      </c>
      <c r="H12" s="55" t="s">
        <v>124</v>
      </c>
      <c r="I12" s="56">
        <v>2</v>
      </c>
      <c r="J12" s="57">
        <v>8</v>
      </c>
      <c r="K12" s="7"/>
      <c r="L12" s="12">
        <v>1</v>
      </c>
      <c r="M12" s="24" t="s">
        <v>129</v>
      </c>
      <c r="N12" s="25">
        <v>3</v>
      </c>
      <c r="O12" s="26">
        <v>16</v>
      </c>
      <c r="Q12" s="54">
        <v>1</v>
      </c>
      <c r="R12" s="65" t="s">
        <v>133</v>
      </c>
      <c r="S12" s="66">
        <v>2</v>
      </c>
      <c r="T12" s="67">
        <v>8</v>
      </c>
      <c r="V12" s="12">
        <v>1</v>
      </c>
      <c r="W12" s="24" t="s">
        <v>27</v>
      </c>
      <c r="X12" s="25">
        <v>2</v>
      </c>
      <c r="Y12" s="26">
        <v>9</v>
      </c>
      <c r="AA12" s="12">
        <v>1</v>
      </c>
      <c r="AB12" s="24" t="s">
        <v>138</v>
      </c>
      <c r="AC12" s="25">
        <v>2</v>
      </c>
      <c r="AD12" s="26">
        <v>9</v>
      </c>
    </row>
    <row r="13" spans="2:30" x14ac:dyDescent="0.3">
      <c r="B13" s="9">
        <v>2</v>
      </c>
      <c r="C13" s="1" t="s">
        <v>22</v>
      </c>
      <c r="D13" s="3">
        <v>2</v>
      </c>
      <c r="E13" s="10">
        <v>10</v>
      </c>
      <c r="F13" s="4"/>
      <c r="G13" s="9">
        <v>2</v>
      </c>
      <c r="H13" s="1" t="s">
        <v>68</v>
      </c>
      <c r="I13" s="3">
        <v>2</v>
      </c>
      <c r="J13" s="10">
        <v>8</v>
      </c>
      <c r="K13" s="4"/>
      <c r="L13" s="9">
        <v>2</v>
      </c>
      <c r="M13" s="1" t="s">
        <v>130</v>
      </c>
      <c r="N13" s="3">
        <v>3</v>
      </c>
      <c r="O13" s="10">
        <v>15</v>
      </c>
      <c r="Q13" s="9">
        <v>2</v>
      </c>
      <c r="R13" s="1" t="s">
        <v>62</v>
      </c>
      <c r="S13" s="3">
        <v>2</v>
      </c>
      <c r="T13" s="10">
        <v>8</v>
      </c>
      <c r="V13" s="9">
        <v>2</v>
      </c>
      <c r="W13" s="1" t="s">
        <v>155</v>
      </c>
      <c r="X13" s="3">
        <v>3</v>
      </c>
      <c r="Y13" s="10">
        <v>14</v>
      </c>
      <c r="AA13" s="9">
        <v>2</v>
      </c>
      <c r="AB13" s="1" t="s">
        <v>137</v>
      </c>
      <c r="AC13" s="3">
        <v>2</v>
      </c>
      <c r="AD13" s="10">
        <v>10</v>
      </c>
    </row>
    <row r="14" spans="2:30" x14ac:dyDescent="0.3">
      <c r="B14" s="9">
        <v>3</v>
      </c>
      <c r="C14" s="2" t="s">
        <v>25</v>
      </c>
      <c r="D14" s="17">
        <v>2</v>
      </c>
      <c r="E14" s="10">
        <v>10</v>
      </c>
      <c r="F14" s="4"/>
      <c r="G14" s="9">
        <v>3</v>
      </c>
      <c r="H14" s="2" t="s">
        <v>125</v>
      </c>
      <c r="I14" s="17">
        <v>3</v>
      </c>
      <c r="J14" s="10">
        <v>14</v>
      </c>
      <c r="K14" s="4"/>
      <c r="L14" s="9">
        <v>3</v>
      </c>
      <c r="M14" s="2" t="s">
        <v>23</v>
      </c>
      <c r="N14" s="17">
        <v>3</v>
      </c>
      <c r="O14" s="10">
        <v>12</v>
      </c>
      <c r="Q14" s="9">
        <v>3</v>
      </c>
      <c r="R14" s="14" t="s">
        <v>132</v>
      </c>
      <c r="S14" s="46">
        <v>2</v>
      </c>
      <c r="T14" s="47">
        <v>8</v>
      </c>
      <c r="V14" s="9">
        <v>3</v>
      </c>
      <c r="W14" s="2" t="s">
        <v>136</v>
      </c>
      <c r="X14" s="17">
        <v>2</v>
      </c>
      <c r="Y14" s="10">
        <v>10</v>
      </c>
      <c r="AA14" s="9">
        <v>3</v>
      </c>
      <c r="AB14" s="2" t="s">
        <v>139</v>
      </c>
      <c r="AC14" s="17">
        <v>3</v>
      </c>
      <c r="AD14" s="10">
        <v>15</v>
      </c>
    </row>
    <row r="15" spans="2:30" x14ac:dyDescent="0.3">
      <c r="B15" s="9">
        <v>4</v>
      </c>
      <c r="C15" s="1" t="s">
        <v>122</v>
      </c>
      <c r="D15" s="3">
        <v>2</v>
      </c>
      <c r="E15" s="10">
        <v>8</v>
      </c>
      <c r="F15" s="4"/>
      <c r="G15" s="9">
        <v>4</v>
      </c>
      <c r="H15" s="1" t="s">
        <v>128</v>
      </c>
      <c r="I15" s="3">
        <v>3</v>
      </c>
      <c r="J15" s="10">
        <v>12</v>
      </c>
      <c r="K15" s="4"/>
      <c r="L15" s="9">
        <v>4</v>
      </c>
      <c r="M15" s="1" t="s">
        <v>131</v>
      </c>
      <c r="N15" s="3">
        <v>2</v>
      </c>
      <c r="O15" s="10">
        <v>8</v>
      </c>
      <c r="Q15" s="9">
        <v>4</v>
      </c>
      <c r="R15" s="2" t="s">
        <v>134</v>
      </c>
      <c r="S15" s="3">
        <v>3</v>
      </c>
      <c r="T15" s="10">
        <v>14</v>
      </c>
      <c r="V15" s="9">
        <v>4</v>
      </c>
      <c r="W15" s="1" t="s">
        <v>28</v>
      </c>
      <c r="X15" s="3">
        <v>2</v>
      </c>
      <c r="Y15" s="10">
        <v>8</v>
      </c>
      <c r="AA15" s="9">
        <v>4</v>
      </c>
      <c r="AB15" s="1" t="s">
        <v>140</v>
      </c>
      <c r="AC15" s="3">
        <v>2</v>
      </c>
      <c r="AD15" s="10">
        <v>8</v>
      </c>
    </row>
    <row r="16" spans="2:30" x14ac:dyDescent="0.3">
      <c r="B16" s="9">
        <v>5</v>
      </c>
      <c r="C16" s="1" t="s">
        <v>123</v>
      </c>
      <c r="D16" s="3">
        <v>4</v>
      </c>
      <c r="E16" s="10">
        <v>18</v>
      </c>
      <c r="F16" s="4"/>
      <c r="G16" s="9">
        <v>5</v>
      </c>
      <c r="H16" s="2" t="s">
        <v>126</v>
      </c>
      <c r="I16" s="3">
        <v>4</v>
      </c>
      <c r="J16" s="10">
        <v>16</v>
      </c>
      <c r="K16" s="4"/>
      <c r="L16" s="9">
        <v>5</v>
      </c>
      <c r="M16" s="1" t="s">
        <v>65</v>
      </c>
      <c r="N16" s="3">
        <v>1</v>
      </c>
      <c r="O16" s="10">
        <v>6</v>
      </c>
      <c r="Q16" s="9">
        <v>5</v>
      </c>
      <c r="R16" s="2" t="s">
        <v>135</v>
      </c>
      <c r="S16" s="3">
        <v>3</v>
      </c>
      <c r="T16" s="10">
        <v>12</v>
      </c>
      <c r="V16" s="9">
        <v>5</v>
      </c>
      <c r="W16" s="2" t="s">
        <v>30</v>
      </c>
      <c r="X16" s="3">
        <v>3</v>
      </c>
      <c r="Y16" s="10">
        <v>12</v>
      </c>
      <c r="AA16" s="9">
        <v>5</v>
      </c>
      <c r="AB16" s="1" t="s">
        <v>141</v>
      </c>
      <c r="AC16" s="3">
        <v>2</v>
      </c>
      <c r="AD16" s="10">
        <v>8</v>
      </c>
    </row>
    <row r="17" spans="2:30" x14ac:dyDescent="0.3">
      <c r="B17" s="9"/>
      <c r="C17" s="1"/>
      <c r="D17" s="3"/>
      <c r="E17" s="10"/>
      <c r="F17" s="4"/>
      <c r="G17" s="9"/>
      <c r="H17" s="1"/>
      <c r="I17" s="1"/>
      <c r="J17" s="48"/>
      <c r="K17" s="4"/>
      <c r="L17" s="9"/>
      <c r="M17" s="1"/>
      <c r="N17" s="3"/>
      <c r="O17" s="10"/>
      <c r="Q17" s="9">
        <v>6</v>
      </c>
      <c r="R17" s="1" t="s">
        <v>215</v>
      </c>
      <c r="S17" s="3">
        <v>2</v>
      </c>
      <c r="T17" s="10">
        <v>8</v>
      </c>
      <c r="V17" s="9"/>
      <c r="W17" s="1"/>
      <c r="X17" s="3"/>
      <c r="Y17" s="10"/>
      <c r="AA17" s="9">
        <v>6</v>
      </c>
      <c r="AB17" s="1"/>
      <c r="AC17" s="3"/>
      <c r="AD17" s="10"/>
    </row>
    <row r="18" spans="2:30" ht="15" thickBot="1" x14ac:dyDescent="0.35">
      <c r="B18" s="13"/>
      <c r="C18" s="32"/>
      <c r="D18" s="19">
        <f>SUM(D12:D17)</f>
        <v>12</v>
      </c>
      <c r="E18" s="20">
        <f>SUM(E12:E17)</f>
        <v>54</v>
      </c>
      <c r="F18" s="4"/>
      <c r="G18" s="13"/>
      <c r="H18" s="32"/>
      <c r="I18" s="19">
        <f>SUM(I12:I16)</f>
        <v>14</v>
      </c>
      <c r="J18" s="20">
        <f>SUM(J12:J16)</f>
        <v>58</v>
      </c>
      <c r="K18" s="4"/>
      <c r="L18" s="13"/>
      <c r="M18" s="32"/>
      <c r="N18" s="19">
        <f>SUM(N12:N17)</f>
        <v>12</v>
      </c>
      <c r="O18" s="20">
        <f>SUM(O12:O17)</f>
        <v>57</v>
      </c>
      <c r="Q18" s="13"/>
      <c r="R18" s="32"/>
      <c r="S18" s="19">
        <f>SUM(S12:S17)</f>
        <v>14</v>
      </c>
      <c r="T18" s="20">
        <f>SUM(T12:T17)</f>
        <v>58</v>
      </c>
      <c r="V18" s="13"/>
      <c r="W18" s="32"/>
      <c r="X18" s="19">
        <f>SUM(X12:X17)</f>
        <v>12</v>
      </c>
      <c r="Y18" s="20">
        <f>SUM(Y12:Y17)</f>
        <v>53</v>
      </c>
      <c r="AA18" s="13"/>
      <c r="AB18" s="32"/>
      <c r="AC18" s="19">
        <f>SUM(AC12:AC17)</f>
        <v>11</v>
      </c>
      <c r="AD18" s="20">
        <f>SUM(AD12:AD17)</f>
        <v>50</v>
      </c>
    </row>
    <row r="19" spans="2:30" ht="9.75" customHeight="1" thickBot="1" x14ac:dyDescent="0.35">
      <c r="F19" s="4"/>
      <c r="G19" s="4"/>
      <c r="H19" s="4"/>
      <c r="I19" s="4"/>
      <c r="J19" s="4"/>
      <c r="K19" s="4"/>
      <c r="L19" s="4"/>
      <c r="M19" s="6"/>
      <c r="N19" s="4"/>
    </row>
    <row r="20" spans="2:30" ht="15" thickBot="1" x14ac:dyDescent="0.35">
      <c r="B20" s="11" t="s">
        <v>44</v>
      </c>
      <c r="C20" s="16" t="s">
        <v>32</v>
      </c>
      <c r="D20" s="16" t="s">
        <v>11</v>
      </c>
      <c r="E20" s="49" t="s">
        <v>45</v>
      </c>
      <c r="F20" s="62"/>
      <c r="G20" s="58" t="s">
        <v>44</v>
      </c>
      <c r="H20" s="60" t="s">
        <v>33</v>
      </c>
      <c r="I20" s="60" t="s">
        <v>11</v>
      </c>
      <c r="J20" s="61" t="s">
        <v>45</v>
      </c>
      <c r="K20" s="5"/>
      <c r="L20" s="11" t="s">
        <v>44</v>
      </c>
      <c r="M20" s="16" t="s">
        <v>34</v>
      </c>
      <c r="N20" s="16" t="s">
        <v>11</v>
      </c>
      <c r="O20" s="18" t="s">
        <v>45</v>
      </c>
      <c r="Q20" s="11" t="s">
        <v>44</v>
      </c>
      <c r="R20" s="15" t="s">
        <v>56</v>
      </c>
      <c r="S20" s="16" t="s">
        <v>11</v>
      </c>
      <c r="T20" s="18" t="s">
        <v>45</v>
      </c>
      <c r="V20" s="11" t="s">
        <v>44</v>
      </c>
      <c r="W20" s="15" t="s">
        <v>156</v>
      </c>
      <c r="X20" s="16" t="s">
        <v>11</v>
      </c>
      <c r="Y20" s="18" t="s">
        <v>45</v>
      </c>
    </row>
    <row r="21" spans="2:30" x14ac:dyDescent="0.3">
      <c r="B21" s="12">
        <v>1</v>
      </c>
      <c r="C21" s="24" t="s">
        <v>142</v>
      </c>
      <c r="D21" s="25">
        <v>3</v>
      </c>
      <c r="E21" s="50">
        <v>15</v>
      </c>
      <c r="F21" s="63"/>
      <c r="G21" s="54">
        <v>1</v>
      </c>
      <c r="H21" s="65" t="s">
        <v>148</v>
      </c>
      <c r="I21" s="66">
        <v>2</v>
      </c>
      <c r="J21" s="67">
        <v>9</v>
      </c>
      <c r="K21" s="7"/>
      <c r="L21" s="12">
        <v>1</v>
      </c>
      <c r="M21" s="24" t="s">
        <v>149</v>
      </c>
      <c r="N21" s="25">
        <v>1</v>
      </c>
      <c r="O21" s="26">
        <v>4</v>
      </c>
      <c r="Q21" s="12">
        <v>1</v>
      </c>
      <c r="R21" s="24" t="s">
        <v>51</v>
      </c>
      <c r="S21" s="25">
        <v>2</v>
      </c>
      <c r="T21" s="26">
        <v>8</v>
      </c>
      <c r="V21" s="12">
        <v>1</v>
      </c>
      <c r="W21" s="24" t="s">
        <v>157</v>
      </c>
      <c r="X21" s="25">
        <v>2</v>
      </c>
      <c r="Y21" s="26">
        <v>8</v>
      </c>
    </row>
    <row r="22" spans="2:30" x14ac:dyDescent="0.3">
      <c r="B22" s="9">
        <v>2</v>
      </c>
      <c r="C22" s="1" t="s">
        <v>208</v>
      </c>
      <c r="D22" s="3">
        <v>2</v>
      </c>
      <c r="E22" s="51">
        <v>8</v>
      </c>
      <c r="F22" s="64"/>
      <c r="G22" s="9">
        <v>2</v>
      </c>
      <c r="H22" s="1" t="s">
        <v>145</v>
      </c>
      <c r="I22" s="3">
        <v>3</v>
      </c>
      <c r="J22" s="10">
        <v>12</v>
      </c>
      <c r="K22" s="4"/>
      <c r="L22" s="9">
        <v>2</v>
      </c>
      <c r="M22" s="1" t="s">
        <v>150</v>
      </c>
      <c r="N22" s="3">
        <v>2</v>
      </c>
      <c r="O22" s="10">
        <v>8</v>
      </c>
      <c r="Q22" s="9">
        <v>2</v>
      </c>
      <c r="R22" s="1" t="s">
        <v>154</v>
      </c>
      <c r="S22" s="3">
        <v>2</v>
      </c>
      <c r="T22" s="10">
        <v>8</v>
      </c>
      <c r="V22" s="9">
        <v>2</v>
      </c>
      <c r="W22" s="1" t="s">
        <v>158</v>
      </c>
      <c r="X22" s="3">
        <v>1</v>
      </c>
      <c r="Y22" s="10">
        <v>5</v>
      </c>
    </row>
    <row r="23" spans="2:30" x14ac:dyDescent="0.3">
      <c r="B23" s="9">
        <v>3</v>
      </c>
      <c r="C23" s="2" t="s">
        <v>211</v>
      </c>
      <c r="D23" s="17">
        <v>2</v>
      </c>
      <c r="E23" s="51">
        <v>12</v>
      </c>
      <c r="F23" s="64"/>
      <c r="G23" s="9">
        <v>3</v>
      </c>
      <c r="H23" s="14" t="s">
        <v>108</v>
      </c>
      <c r="I23" s="46">
        <v>3</v>
      </c>
      <c r="J23" s="47">
        <v>15</v>
      </c>
      <c r="K23" s="4"/>
      <c r="L23" s="9">
        <v>3</v>
      </c>
      <c r="M23" s="2" t="s">
        <v>38</v>
      </c>
      <c r="N23" s="17">
        <v>2</v>
      </c>
      <c r="O23" s="10">
        <v>8</v>
      </c>
      <c r="Q23" s="9">
        <v>3</v>
      </c>
      <c r="R23" s="2" t="s">
        <v>17</v>
      </c>
      <c r="S23" s="17">
        <v>2</v>
      </c>
      <c r="T23" s="10">
        <v>10</v>
      </c>
      <c r="V23" s="9">
        <v>3</v>
      </c>
      <c r="W23" s="2" t="s">
        <v>102</v>
      </c>
      <c r="X23" s="17">
        <v>4</v>
      </c>
      <c r="Y23" s="10">
        <v>20</v>
      </c>
    </row>
    <row r="24" spans="2:30" x14ac:dyDescent="0.3">
      <c r="B24" s="9">
        <v>4</v>
      </c>
      <c r="C24" s="1" t="s">
        <v>144</v>
      </c>
      <c r="D24" s="8">
        <v>3</v>
      </c>
      <c r="E24" s="52">
        <v>8</v>
      </c>
      <c r="F24" s="64"/>
      <c r="G24" s="9">
        <v>4</v>
      </c>
      <c r="H24" s="2" t="s">
        <v>114</v>
      </c>
      <c r="I24" s="17">
        <v>2</v>
      </c>
      <c r="J24" s="10">
        <v>10</v>
      </c>
      <c r="K24" s="4"/>
      <c r="L24" s="9">
        <v>4</v>
      </c>
      <c r="M24" s="1" t="s">
        <v>206</v>
      </c>
      <c r="N24" s="8">
        <v>2</v>
      </c>
      <c r="O24" s="34">
        <v>8</v>
      </c>
      <c r="Q24" s="9">
        <v>4</v>
      </c>
      <c r="R24" s="1" t="s">
        <v>153</v>
      </c>
      <c r="S24" s="3">
        <v>3</v>
      </c>
      <c r="T24" s="10">
        <v>15</v>
      </c>
      <c r="V24" s="9">
        <v>4</v>
      </c>
      <c r="W24" s="1" t="s">
        <v>161</v>
      </c>
      <c r="X24" s="3">
        <v>2</v>
      </c>
      <c r="Y24" s="10">
        <v>8</v>
      </c>
    </row>
    <row r="25" spans="2:30" x14ac:dyDescent="0.3">
      <c r="B25" s="9">
        <v>5</v>
      </c>
      <c r="C25" s="1" t="s">
        <v>183</v>
      </c>
      <c r="D25" s="8">
        <v>2</v>
      </c>
      <c r="E25" s="52">
        <v>10</v>
      </c>
      <c r="F25" s="64"/>
      <c r="G25" s="9">
        <v>5</v>
      </c>
      <c r="H25" s="1" t="s">
        <v>146</v>
      </c>
      <c r="I25" s="3">
        <v>2</v>
      </c>
      <c r="J25" s="10">
        <v>10</v>
      </c>
      <c r="K25" s="4"/>
      <c r="L25" s="9">
        <v>5</v>
      </c>
      <c r="M25" s="1" t="s">
        <v>36</v>
      </c>
      <c r="N25" s="3">
        <v>2</v>
      </c>
      <c r="O25" s="10">
        <v>8</v>
      </c>
      <c r="Q25" s="9">
        <v>5</v>
      </c>
      <c r="R25" s="1" t="s">
        <v>152</v>
      </c>
      <c r="S25" s="3">
        <v>4</v>
      </c>
      <c r="T25" s="10">
        <v>19</v>
      </c>
      <c r="V25" s="9">
        <v>5</v>
      </c>
      <c r="W25" s="1" t="s">
        <v>43</v>
      </c>
      <c r="X25" s="3">
        <v>3</v>
      </c>
      <c r="Y25" s="10">
        <v>15</v>
      </c>
    </row>
    <row r="26" spans="2:30" x14ac:dyDescent="0.3">
      <c r="B26" s="9">
        <v>6</v>
      </c>
      <c r="C26" s="2" t="s">
        <v>159</v>
      </c>
      <c r="D26" s="17">
        <v>1</v>
      </c>
      <c r="E26" s="51">
        <v>6</v>
      </c>
      <c r="F26" s="64"/>
      <c r="G26" s="9">
        <v>6</v>
      </c>
      <c r="H26" s="2" t="s">
        <v>59</v>
      </c>
      <c r="I26" s="3">
        <v>3</v>
      </c>
      <c r="J26" s="10">
        <v>12</v>
      </c>
      <c r="K26" s="4"/>
      <c r="L26" s="9">
        <v>6</v>
      </c>
      <c r="M26" s="1" t="s">
        <v>151</v>
      </c>
      <c r="N26" s="3">
        <v>2</v>
      </c>
      <c r="O26" s="10">
        <v>8</v>
      </c>
      <c r="Q26" s="9">
        <v>6</v>
      </c>
      <c r="R26" s="1" t="s">
        <v>160</v>
      </c>
      <c r="S26" s="3">
        <v>2</v>
      </c>
      <c r="T26" s="10">
        <v>8</v>
      </c>
      <c r="V26" s="9">
        <v>6</v>
      </c>
      <c r="W26" s="1"/>
      <c r="X26" s="3"/>
      <c r="Y26" s="10"/>
    </row>
    <row r="27" spans="2:30" x14ac:dyDescent="0.3">
      <c r="B27" s="70"/>
      <c r="C27" s="71"/>
      <c r="D27" s="72"/>
      <c r="E27" s="73"/>
      <c r="F27" s="64"/>
      <c r="G27" s="70"/>
      <c r="H27" s="74"/>
      <c r="I27" s="75"/>
      <c r="J27" s="76"/>
      <c r="K27" s="4"/>
      <c r="L27" s="70"/>
      <c r="M27" s="74"/>
      <c r="N27" s="75"/>
      <c r="O27" s="76"/>
      <c r="Q27" s="70"/>
      <c r="R27" s="74"/>
      <c r="S27" s="75"/>
      <c r="T27" s="76"/>
      <c r="V27" s="70"/>
      <c r="W27" s="74"/>
      <c r="X27" s="75"/>
      <c r="Y27" s="76"/>
    </row>
    <row r="28" spans="2:30" ht="15" thickBot="1" x14ac:dyDescent="0.35">
      <c r="B28" s="13"/>
      <c r="C28" s="32"/>
      <c r="D28" s="19">
        <f>SUM(D21:D26)</f>
        <v>13</v>
      </c>
      <c r="E28" s="53">
        <f>SUM(E21:E26)</f>
        <v>59</v>
      </c>
      <c r="F28" s="64"/>
      <c r="G28" s="13"/>
      <c r="H28" s="32"/>
      <c r="I28" s="19">
        <f>SUM(I22:I26)</f>
        <v>13</v>
      </c>
      <c r="J28" s="20">
        <f>SUM(J22:J26)</f>
        <v>59</v>
      </c>
      <c r="K28" s="4"/>
      <c r="L28" s="13"/>
      <c r="M28" s="32"/>
      <c r="N28" s="19">
        <f>SUM(N21:N27)</f>
        <v>11</v>
      </c>
      <c r="O28" s="20">
        <f>SUM(O21:O27)</f>
        <v>44</v>
      </c>
      <c r="Q28" s="13"/>
      <c r="R28" s="32"/>
      <c r="S28" s="19">
        <f>SUM(S21:S26)</f>
        <v>15</v>
      </c>
      <c r="T28" s="20">
        <f>SUM(T21:T26)</f>
        <v>68</v>
      </c>
      <c r="V28" s="13"/>
      <c r="W28" s="32"/>
      <c r="X28" s="19">
        <f>SUM(X21:X25)</f>
        <v>12</v>
      </c>
      <c r="Y28" s="20">
        <f>SUM(Y21:Y25)</f>
        <v>56</v>
      </c>
    </row>
  </sheetData>
  <mergeCells count="25">
    <mergeCell ref="B8:C8"/>
    <mergeCell ref="D8:E8"/>
    <mergeCell ref="F8:H8"/>
    <mergeCell ref="B9:C9"/>
    <mergeCell ref="D9:E9"/>
    <mergeCell ref="F9:H9"/>
    <mergeCell ref="B4:C4"/>
    <mergeCell ref="D4:E4"/>
    <mergeCell ref="F4:H4"/>
    <mergeCell ref="M4:W7"/>
    <mergeCell ref="B5:C5"/>
    <mergeCell ref="D5:E5"/>
    <mergeCell ref="F5:H5"/>
    <mergeCell ref="B6:C6"/>
    <mergeCell ref="D6:E6"/>
    <mergeCell ref="F6:H6"/>
    <mergeCell ref="B7:C7"/>
    <mergeCell ref="D7:E7"/>
    <mergeCell ref="F7:H7"/>
    <mergeCell ref="B2:C2"/>
    <mergeCell ref="D2:E2"/>
    <mergeCell ref="F2:H2"/>
    <mergeCell ref="B3:C3"/>
    <mergeCell ref="D3:E3"/>
    <mergeCell ref="F3:H3"/>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8046-C197-4B8E-AB7B-AF9204F175DB}">
  <dimension ref="B1:T27"/>
  <sheetViews>
    <sheetView topLeftCell="A4" workbookViewId="0">
      <selection activeCell="H17" sqref="H17"/>
    </sheetView>
  </sheetViews>
  <sheetFormatPr baseColWidth="10" defaultRowHeight="14.4" x14ac:dyDescent="0.3"/>
  <cols>
    <col min="1" max="1" width="1" customWidth="1"/>
    <col min="2" max="2" width="2" bestFit="1" customWidth="1"/>
    <col min="3" max="3" width="25.6640625" customWidth="1"/>
    <col min="4" max="4" width="7.44140625" bestFit="1" customWidth="1"/>
    <col min="5" max="5" width="7.88671875" customWidth="1"/>
    <col min="6" max="6" width="1.33203125" customWidth="1"/>
    <col min="7" max="7" width="2" bestFit="1" customWidth="1"/>
    <col min="8" max="8" width="25.6640625" customWidth="1"/>
    <col min="9" max="9" width="9.109375" bestFit="1" customWidth="1"/>
    <col min="10" max="10" width="8.88671875" customWidth="1"/>
    <col min="11" max="11" width="1.33203125" customWidth="1"/>
    <col min="12" max="12" width="3.5546875" customWidth="1"/>
    <col min="13" max="13" width="25.6640625" customWidth="1"/>
    <col min="14" max="14" width="7.44140625" customWidth="1"/>
    <col min="15" max="15" width="9" customWidth="1"/>
    <col min="16" max="16" width="1.33203125" customWidth="1"/>
    <col min="17" max="17" width="2.88671875" customWidth="1"/>
    <col min="18" max="18" width="25.6640625" customWidth="1"/>
    <col min="19" max="19" width="7.109375" customWidth="1"/>
    <col min="20" max="20" width="7.88671875" customWidth="1"/>
    <col min="21" max="21" width="1.33203125" customWidth="1"/>
    <col min="22" max="22" width="2" bestFit="1" customWidth="1"/>
    <col min="23" max="23" width="25.6640625" customWidth="1"/>
    <col min="24" max="24" width="7.44140625" bestFit="1" customWidth="1"/>
    <col min="25" max="25" width="7.5546875" customWidth="1"/>
  </cols>
  <sheetData>
    <row r="1" spans="2:20" ht="5.25" customHeight="1" thickBot="1" x14ac:dyDescent="0.35"/>
    <row r="2" spans="2:20" ht="15" thickBot="1" x14ac:dyDescent="0.35">
      <c r="B2" s="79" t="s">
        <v>81</v>
      </c>
      <c r="C2" s="80"/>
      <c r="D2" s="80" t="s">
        <v>0</v>
      </c>
      <c r="E2" s="80"/>
      <c r="F2" s="81" t="s">
        <v>1</v>
      </c>
      <c r="G2" s="82"/>
      <c r="H2" s="83"/>
      <c r="I2" s="33" t="s">
        <v>2</v>
      </c>
    </row>
    <row r="3" spans="2:20" ht="15" customHeight="1" thickBot="1" x14ac:dyDescent="0.35">
      <c r="B3" s="105" t="s">
        <v>3</v>
      </c>
      <c r="C3" s="106"/>
      <c r="D3" s="106" t="s">
        <v>39</v>
      </c>
      <c r="E3" s="106"/>
      <c r="F3" s="107">
        <v>45157</v>
      </c>
      <c r="G3" s="107"/>
      <c r="H3" s="107"/>
      <c r="I3" s="29" t="s">
        <v>4</v>
      </c>
    </row>
    <row r="4" spans="2:20" ht="15" customHeight="1" x14ac:dyDescent="0.3">
      <c r="B4" s="87" t="s">
        <v>5</v>
      </c>
      <c r="C4" s="88"/>
      <c r="D4" s="88" t="s">
        <v>39</v>
      </c>
      <c r="E4" s="88"/>
      <c r="F4" s="89">
        <v>45171</v>
      </c>
      <c r="G4" s="89"/>
      <c r="H4" s="89"/>
      <c r="I4" s="22" t="s">
        <v>4</v>
      </c>
      <c r="K4" s="90" t="s">
        <v>78</v>
      </c>
      <c r="L4" s="91"/>
      <c r="M4" s="91"/>
      <c r="N4" s="91"/>
      <c r="O4" s="91"/>
      <c r="P4" s="91"/>
      <c r="Q4" s="91"/>
      <c r="R4" s="91"/>
      <c r="S4" s="91"/>
      <c r="T4" s="92"/>
    </row>
    <row r="5" spans="2:20" x14ac:dyDescent="0.3">
      <c r="B5" s="99" t="s">
        <v>6</v>
      </c>
      <c r="C5" s="100"/>
      <c r="D5" s="100" t="s">
        <v>40</v>
      </c>
      <c r="E5" s="100"/>
      <c r="F5" s="101">
        <v>45185</v>
      </c>
      <c r="G5" s="101"/>
      <c r="H5" s="101"/>
      <c r="I5" s="21" t="s">
        <v>4</v>
      </c>
      <c r="K5" s="93"/>
      <c r="L5" s="94"/>
      <c r="M5" s="94"/>
      <c r="N5" s="94"/>
      <c r="O5" s="94"/>
      <c r="P5" s="94"/>
      <c r="Q5" s="94"/>
      <c r="R5" s="94"/>
      <c r="S5" s="94"/>
      <c r="T5" s="95"/>
    </row>
    <row r="6" spans="2:20" x14ac:dyDescent="0.3">
      <c r="B6" s="87" t="s">
        <v>7</v>
      </c>
      <c r="C6" s="88"/>
      <c r="D6" s="88" t="s">
        <v>39</v>
      </c>
      <c r="E6" s="88"/>
      <c r="F6" s="89">
        <v>45220</v>
      </c>
      <c r="G6" s="89"/>
      <c r="H6" s="89"/>
      <c r="I6" s="22" t="s">
        <v>4</v>
      </c>
      <c r="K6" s="93"/>
      <c r="L6" s="94"/>
      <c r="M6" s="94"/>
      <c r="N6" s="94"/>
      <c r="O6" s="94"/>
      <c r="P6" s="94"/>
      <c r="Q6" s="94"/>
      <c r="R6" s="94"/>
      <c r="S6" s="94"/>
      <c r="T6" s="95"/>
    </row>
    <row r="7" spans="2:20" ht="15" thickBot="1" x14ac:dyDescent="0.35">
      <c r="B7" s="99" t="s">
        <v>8</v>
      </c>
      <c r="C7" s="100"/>
      <c r="D7" s="100" t="s">
        <v>39</v>
      </c>
      <c r="E7" s="100"/>
      <c r="F7" s="101">
        <v>45234</v>
      </c>
      <c r="G7" s="101"/>
      <c r="H7" s="101"/>
      <c r="I7" s="21" t="s">
        <v>4</v>
      </c>
      <c r="K7" s="96"/>
      <c r="L7" s="97"/>
      <c r="M7" s="97"/>
      <c r="N7" s="97"/>
      <c r="O7" s="97"/>
      <c r="P7" s="97"/>
      <c r="Q7" s="97"/>
      <c r="R7" s="97"/>
      <c r="S7" s="97"/>
      <c r="T7" s="98"/>
    </row>
    <row r="8" spans="2:20" x14ac:dyDescent="0.3">
      <c r="B8" s="87" t="s">
        <v>9</v>
      </c>
      <c r="C8" s="88"/>
      <c r="D8" s="88" t="s">
        <v>40</v>
      </c>
      <c r="E8" s="88"/>
      <c r="F8" s="89">
        <v>45248</v>
      </c>
      <c r="G8" s="89"/>
      <c r="H8" s="89"/>
      <c r="I8" s="22" t="s">
        <v>4</v>
      </c>
    </row>
    <row r="9" spans="2:20" ht="15" thickBot="1" x14ac:dyDescent="0.35">
      <c r="B9" s="102" t="s">
        <v>41</v>
      </c>
      <c r="C9" s="103"/>
      <c r="D9" s="103" t="s">
        <v>40</v>
      </c>
      <c r="E9" s="103"/>
      <c r="F9" s="104">
        <v>45262</v>
      </c>
      <c r="G9" s="104"/>
      <c r="H9" s="104"/>
      <c r="I9" s="23" t="s">
        <v>4</v>
      </c>
    </row>
    <row r="10" spans="2:20" ht="15" thickBot="1" x14ac:dyDescent="0.35"/>
    <row r="11" spans="2:20" ht="16.5" customHeight="1" thickBot="1" x14ac:dyDescent="0.35">
      <c r="B11" s="11" t="s">
        <v>44</v>
      </c>
      <c r="C11" s="15" t="s">
        <v>10</v>
      </c>
      <c r="D11" s="16" t="s">
        <v>11</v>
      </c>
      <c r="E11" s="18" t="s">
        <v>45</v>
      </c>
      <c r="F11" s="5"/>
      <c r="G11" s="11" t="s">
        <v>44</v>
      </c>
      <c r="H11" s="15" t="s">
        <v>12</v>
      </c>
      <c r="I11" s="16" t="s">
        <v>11</v>
      </c>
      <c r="J11" s="18" t="s">
        <v>45</v>
      </c>
      <c r="K11" s="5"/>
      <c r="L11" s="11" t="s">
        <v>44</v>
      </c>
      <c r="M11" s="15" t="s">
        <v>13</v>
      </c>
      <c r="N11" s="16" t="s">
        <v>11</v>
      </c>
      <c r="O11" s="18" t="s">
        <v>45</v>
      </c>
      <c r="Q11" s="11" t="s">
        <v>44</v>
      </c>
      <c r="R11" s="15" t="s">
        <v>18</v>
      </c>
      <c r="S11" s="16" t="s">
        <v>11</v>
      </c>
      <c r="T11" s="18" t="s">
        <v>45</v>
      </c>
    </row>
    <row r="12" spans="2:20" x14ac:dyDescent="0.3">
      <c r="B12" s="12">
        <v>1</v>
      </c>
      <c r="C12" s="24" t="s">
        <v>24</v>
      </c>
      <c r="D12" s="25">
        <v>2</v>
      </c>
      <c r="E12" s="26">
        <v>10</v>
      </c>
      <c r="F12" s="27"/>
      <c r="G12" s="12">
        <v>1</v>
      </c>
      <c r="H12" s="24" t="s">
        <v>84</v>
      </c>
      <c r="I12" s="25">
        <v>3</v>
      </c>
      <c r="J12" s="26">
        <v>14</v>
      </c>
      <c r="K12" s="7"/>
      <c r="L12" s="12">
        <v>1</v>
      </c>
      <c r="M12" s="24" t="s">
        <v>90</v>
      </c>
      <c r="N12" s="25">
        <v>3</v>
      </c>
      <c r="O12" s="26">
        <v>15</v>
      </c>
      <c r="Q12" s="12">
        <v>1</v>
      </c>
      <c r="R12" s="24" t="s">
        <v>96</v>
      </c>
      <c r="S12" s="25">
        <v>4</v>
      </c>
      <c r="T12" s="26">
        <v>22</v>
      </c>
    </row>
    <row r="13" spans="2:20" x14ac:dyDescent="0.3">
      <c r="B13" s="9">
        <v>2</v>
      </c>
      <c r="C13" s="1" t="s">
        <v>82</v>
      </c>
      <c r="D13" s="3">
        <v>3</v>
      </c>
      <c r="E13" s="10">
        <v>14</v>
      </c>
      <c r="F13" s="4"/>
      <c r="G13" s="9">
        <v>2</v>
      </c>
      <c r="H13" s="1" t="s">
        <v>85</v>
      </c>
      <c r="I13" s="3">
        <v>1</v>
      </c>
      <c r="J13" s="10">
        <v>6</v>
      </c>
      <c r="K13" s="4"/>
      <c r="L13" s="9">
        <v>2</v>
      </c>
      <c r="M13" s="1" t="s">
        <v>91</v>
      </c>
      <c r="N13" s="3">
        <v>2</v>
      </c>
      <c r="O13" s="10">
        <v>10</v>
      </c>
      <c r="Q13" s="9">
        <v>2</v>
      </c>
      <c r="R13" s="1" t="s">
        <v>97</v>
      </c>
      <c r="S13" s="3">
        <v>2</v>
      </c>
      <c r="T13" s="10">
        <v>10</v>
      </c>
    </row>
    <row r="14" spans="2:20" x14ac:dyDescent="0.3">
      <c r="B14" s="9">
        <v>3</v>
      </c>
      <c r="C14" s="2" t="s">
        <v>48</v>
      </c>
      <c r="D14" s="17">
        <v>3</v>
      </c>
      <c r="E14" s="10">
        <v>17</v>
      </c>
      <c r="F14" s="4"/>
      <c r="G14" s="9">
        <v>3</v>
      </c>
      <c r="H14" s="2" t="s">
        <v>88</v>
      </c>
      <c r="I14" s="17">
        <v>3</v>
      </c>
      <c r="J14" s="10">
        <v>16</v>
      </c>
      <c r="K14" s="4"/>
      <c r="L14" s="9">
        <v>3</v>
      </c>
      <c r="M14" s="2" t="s">
        <v>92</v>
      </c>
      <c r="N14" s="17">
        <v>2</v>
      </c>
      <c r="O14" s="10">
        <v>10</v>
      </c>
      <c r="Q14" s="9">
        <v>3</v>
      </c>
      <c r="R14" s="2" t="s">
        <v>99</v>
      </c>
      <c r="S14" s="17">
        <v>3</v>
      </c>
      <c r="T14" s="10">
        <v>15</v>
      </c>
    </row>
    <row r="15" spans="2:20" x14ac:dyDescent="0.3">
      <c r="B15" s="9">
        <v>4</v>
      </c>
      <c r="C15" s="1" t="s">
        <v>55</v>
      </c>
      <c r="D15" s="3">
        <v>2</v>
      </c>
      <c r="E15" s="10">
        <v>8</v>
      </c>
      <c r="F15" s="4"/>
      <c r="G15" s="9">
        <v>4</v>
      </c>
      <c r="H15" s="1" t="s">
        <v>86</v>
      </c>
      <c r="I15" s="3">
        <v>2</v>
      </c>
      <c r="J15" s="10">
        <v>10</v>
      </c>
      <c r="K15" s="4"/>
      <c r="L15" s="9">
        <v>4</v>
      </c>
      <c r="M15" s="1" t="s">
        <v>94</v>
      </c>
      <c r="N15" s="3">
        <v>2</v>
      </c>
      <c r="O15" s="10">
        <v>13</v>
      </c>
      <c r="Q15" s="9">
        <v>4</v>
      </c>
      <c r="R15" s="1" t="s">
        <v>98</v>
      </c>
      <c r="S15" s="3">
        <v>2</v>
      </c>
      <c r="T15" s="10">
        <v>10</v>
      </c>
    </row>
    <row r="16" spans="2:20" x14ac:dyDescent="0.3">
      <c r="B16" s="9">
        <v>5</v>
      </c>
      <c r="C16" s="1" t="s">
        <v>83</v>
      </c>
      <c r="D16" s="3">
        <v>3</v>
      </c>
      <c r="E16" s="10">
        <v>15</v>
      </c>
      <c r="F16" s="4"/>
      <c r="G16" s="9">
        <v>5</v>
      </c>
      <c r="H16" s="1" t="s">
        <v>89</v>
      </c>
      <c r="I16" s="3">
        <v>3</v>
      </c>
      <c r="J16" s="10">
        <v>15</v>
      </c>
      <c r="K16" s="4"/>
      <c r="L16" s="9">
        <v>5</v>
      </c>
      <c r="M16" s="1" t="s">
        <v>95</v>
      </c>
      <c r="N16" s="3">
        <v>3</v>
      </c>
      <c r="O16" s="10">
        <v>15</v>
      </c>
      <c r="Q16" s="9">
        <v>5</v>
      </c>
      <c r="R16" s="1" t="s">
        <v>63</v>
      </c>
      <c r="S16" s="3">
        <v>3</v>
      </c>
      <c r="T16" s="10">
        <v>15</v>
      </c>
    </row>
    <row r="17" spans="2:20" x14ac:dyDescent="0.3">
      <c r="B17" s="9">
        <v>6</v>
      </c>
      <c r="C17" s="1" t="s">
        <v>181</v>
      </c>
      <c r="D17" s="3">
        <v>2</v>
      </c>
      <c r="E17" s="10">
        <v>10</v>
      </c>
      <c r="F17" s="4"/>
      <c r="G17" s="9">
        <v>6</v>
      </c>
      <c r="H17" s="2" t="s">
        <v>182</v>
      </c>
      <c r="I17" s="3">
        <v>2</v>
      </c>
      <c r="J17" s="10">
        <v>10</v>
      </c>
      <c r="K17" s="4"/>
      <c r="L17" s="9">
        <v>6</v>
      </c>
      <c r="M17" s="1" t="s">
        <v>28</v>
      </c>
      <c r="N17" s="3">
        <v>2</v>
      </c>
      <c r="O17" s="10">
        <v>8</v>
      </c>
      <c r="Q17" s="9">
        <v>6</v>
      </c>
      <c r="R17" s="1" t="s">
        <v>35</v>
      </c>
      <c r="S17" s="3">
        <v>2</v>
      </c>
      <c r="T17" s="10">
        <v>8</v>
      </c>
    </row>
    <row r="18" spans="2:20" ht="15" thickBot="1" x14ac:dyDescent="0.35">
      <c r="B18" s="13"/>
      <c r="C18" s="32"/>
      <c r="D18" s="19">
        <f>SUM(D12:D17)</f>
        <v>15</v>
      </c>
      <c r="E18" s="20">
        <f>SUM(E12:E17)</f>
        <v>74</v>
      </c>
      <c r="F18" s="4"/>
      <c r="G18" s="13"/>
      <c r="H18" s="32"/>
      <c r="I18" s="19">
        <f>SUM(I12:I17)</f>
        <v>14</v>
      </c>
      <c r="J18" s="20">
        <f>SUM(J12:J17)</f>
        <v>71</v>
      </c>
      <c r="K18" s="4"/>
      <c r="L18" s="13"/>
      <c r="M18" s="32"/>
      <c r="N18" s="19">
        <f>SUM(N12:N17)</f>
        <v>14</v>
      </c>
      <c r="O18" s="20">
        <f>SUM(O12:O17)</f>
        <v>71</v>
      </c>
      <c r="Q18" s="13"/>
      <c r="R18" s="32"/>
      <c r="S18" s="19">
        <f>SUM(S12:S17)</f>
        <v>16</v>
      </c>
      <c r="T18" s="20">
        <f>SUM(T12:T17)</f>
        <v>80</v>
      </c>
    </row>
    <row r="19" spans="2:20" ht="9.75" customHeight="1" thickBot="1" x14ac:dyDescent="0.35">
      <c r="F19" s="4"/>
      <c r="G19" s="4"/>
      <c r="H19" s="4"/>
      <c r="I19" s="4"/>
      <c r="J19" s="4"/>
      <c r="K19" s="4"/>
      <c r="L19" s="4"/>
      <c r="M19" s="6"/>
      <c r="N19" s="4"/>
    </row>
    <row r="20" spans="2:20" ht="15" thickBot="1" x14ac:dyDescent="0.35">
      <c r="B20" s="11" t="s">
        <v>44</v>
      </c>
      <c r="C20" s="15" t="s">
        <v>19</v>
      </c>
      <c r="D20" s="16" t="s">
        <v>11</v>
      </c>
      <c r="E20" s="18" t="s">
        <v>45</v>
      </c>
      <c r="F20" s="5"/>
      <c r="G20" s="11" t="s">
        <v>44</v>
      </c>
      <c r="H20" s="15" t="s">
        <v>20</v>
      </c>
      <c r="I20" s="16" t="s">
        <v>11</v>
      </c>
      <c r="J20" s="18" t="s">
        <v>45</v>
      </c>
      <c r="K20" s="5"/>
      <c r="L20" s="11" t="s">
        <v>44</v>
      </c>
      <c r="M20" s="15" t="s">
        <v>32</v>
      </c>
      <c r="N20" s="16" t="s">
        <v>11</v>
      </c>
      <c r="O20" s="18" t="s">
        <v>45</v>
      </c>
      <c r="P20" s="5"/>
      <c r="Q20" s="11" t="s">
        <v>44</v>
      </c>
      <c r="R20" s="15" t="s">
        <v>33</v>
      </c>
      <c r="S20" s="16" t="s">
        <v>11</v>
      </c>
      <c r="T20" s="18" t="s">
        <v>45</v>
      </c>
    </row>
    <row r="21" spans="2:20" x14ac:dyDescent="0.3">
      <c r="B21" s="12">
        <v>1</v>
      </c>
      <c r="C21" s="24" t="s">
        <v>101</v>
      </c>
      <c r="D21" s="25">
        <v>3</v>
      </c>
      <c r="E21" s="26">
        <v>16</v>
      </c>
      <c r="F21" s="27"/>
      <c r="G21" s="12">
        <v>1</v>
      </c>
      <c r="H21" s="24" t="s">
        <v>104</v>
      </c>
      <c r="I21" s="25">
        <v>3</v>
      </c>
      <c r="J21" s="26">
        <v>15</v>
      </c>
      <c r="K21" s="27"/>
      <c r="L21" s="12">
        <v>1</v>
      </c>
      <c r="M21" s="24" t="s">
        <v>110</v>
      </c>
      <c r="N21" s="25">
        <v>2</v>
      </c>
      <c r="O21" s="26">
        <v>10</v>
      </c>
      <c r="P21" s="7"/>
      <c r="Q21" s="12">
        <v>1</v>
      </c>
      <c r="R21" s="24" t="s">
        <v>116</v>
      </c>
      <c r="S21" s="25">
        <v>4</v>
      </c>
      <c r="T21" s="26">
        <v>22</v>
      </c>
    </row>
    <row r="22" spans="2:20" x14ac:dyDescent="0.3">
      <c r="B22" s="9">
        <v>2</v>
      </c>
      <c r="C22" s="1" t="s">
        <v>100</v>
      </c>
      <c r="D22" s="3">
        <v>3</v>
      </c>
      <c r="E22" s="10">
        <v>16</v>
      </c>
      <c r="F22" s="4"/>
      <c r="G22" s="9">
        <v>2</v>
      </c>
      <c r="H22" s="1" t="s">
        <v>105</v>
      </c>
      <c r="I22" s="3">
        <v>1</v>
      </c>
      <c r="J22" s="10">
        <v>5</v>
      </c>
      <c r="K22" s="4"/>
      <c r="L22" s="9">
        <v>2</v>
      </c>
      <c r="M22" s="1" t="s">
        <v>111</v>
      </c>
      <c r="N22" s="3">
        <v>2</v>
      </c>
      <c r="O22" s="10">
        <v>12</v>
      </c>
      <c r="P22" s="4"/>
      <c r="Q22" s="9">
        <v>2</v>
      </c>
      <c r="R22" s="1" t="s">
        <v>115</v>
      </c>
      <c r="S22" s="3">
        <v>1</v>
      </c>
      <c r="T22" s="10">
        <v>7</v>
      </c>
    </row>
    <row r="23" spans="2:20" x14ac:dyDescent="0.3">
      <c r="B23" s="9">
        <v>3</v>
      </c>
      <c r="C23" s="2" t="s">
        <v>102</v>
      </c>
      <c r="D23" s="17">
        <v>4</v>
      </c>
      <c r="E23" s="10">
        <v>20</v>
      </c>
      <c r="F23" s="4"/>
      <c r="G23" s="9">
        <v>3</v>
      </c>
      <c r="H23" s="2" t="s">
        <v>107</v>
      </c>
      <c r="I23" s="17">
        <v>3</v>
      </c>
      <c r="J23" s="10">
        <v>15</v>
      </c>
      <c r="K23" s="4"/>
      <c r="L23" s="9">
        <v>3</v>
      </c>
      <c r="M23" s="2" t="s">
        <v>112</v>
      </c>
      <c r="N23" s="17">
        <v>2</v>
      </c>
      <c r="O23" s="10">
        <v>12</v>
      </c>
      <c r="P23" s="4"/>
      <c r="Q23" s="9">
        <v>3</v>
      </c>
      <c r="R23" s="2" t="s">
        <v>117</v>
      </c>
      <c r="S23" s="17">
        <v>3</v>
      </c>
      <c r="T23" s="10">
        <v>16</v>
      </c>
    </row>
    <row r="24" spans="2:20" x14ac:dyDescent="0.3">
      <c r="B24" s="9">
        <v>4</v>
      </c>
      <c r="C24" s="1" t="s">
        <v>103</v>
      </c>
      <c r="D24" s="3">
        <v>2</v>
      </c>
      <c r="E24" s="10">
        <v>8</v>
      </c>
      <c r="F24" s="4"/>
      <c r="G24" s="9">
        <v>4</v>
      </c>
      <c r="H24" s="1" t="s">
        <v>106</v>
      </c>
      <c r="I24" s="3">
        <v>3</v>
      </c>
      <c r="J24" s="10">
        <v>15</v>
      </c>
      <c r="K24" s="4"/>
      <c r="L24" s="9">
        <v>4</v>
      </c>
      <c r="M24" s="1" t="s">
        <v>207</v>
      </c>
      <c r="N24" s="3">
        <v>2</v>
      </c>
      <c r="O24" s="10">
        <v>10</v>
      </c>
      <c r="P24" s="4"/>
      <c r="Q24" s="9">
        <v>4</v>
      </c>
      <c r="R24" s="1" t="s">
        <v>119</v>
      </c>
      <c r="S24" s="3">
        <v>3</v>
      </c>
      <c r="T24" s="10">
        <v>16</v>
      </c>
    </row>
    <row r="25" spans="2:20" x14ac:dyDescent="0.3">
      <c r="B25" s="9">
        <v>5</v>
      </c>
      <c r="C25" s="1" t="s">
        <v>65</v>
      </c>
      <c r="D25" s="3">
        <v>1</v>
      </c>
      <c r="E25" s="10">
        <v>6</v>
      </c>
      <c r="F25" s="4"/>
      <c r="G25" s="9">
        <v>5</v>
      </c>
      <c r="H25" s="1" t="s">
        <v>109</v>
      </c>
      <c r="I25" s="3">
        <v>3</v>
      </c>
      <c r="J25" s="10">
        <v>16</v>
      </c>
      <c r="K25" s="4"/>
      <c r="L25" s="9">
        <v>5</v>
      </c>
      <c r="M25" s="1" t="s">
        <v>113</v>
      </c>
      <c r="N25" s="3">
        <v>3</v>
      </c>
      <c r="O25" s="10">
        <v>15</v>
      </c>
      <c r="P25" s="4"/>
      <c r="Q25" s="9">
        <v>5</v>
      </c>
      <c r="R25" s="1" t="s">
        <v>118</v>
      </c>
      <c r="S25" s="3">
        <v>2</v>
      </c>
      <c r="T25" s="10">
        <v>12</v>
      </c>
    </row>
    <row r="26" spans="2:20" x14ac:dyDescent="0.3">
      <c r="B26" s="9">
        <v>6</v>
      </c>
      <c r="C26" s="1" t="s">
        <v>209</v>
      </c>
      <c r="D26" s="3">
        <v>2</v>
      </c>
      <c r="E26" s="10">
        <v>8</v>
      </c>
      <c r="F26" s="4"/>
      <c r="G26" s="9">
        <v>6</v>
      </c>
      <c r="H26" s="1"/>
      <c r="I26" s="3"/>
      <c r="J26" s="10"/>
      <c r="K26" s="4"/>
      <c r="L26" s="9">
        <v>6</v>
      </c>
      <c r="M26" s="1" t="s">
        <v>127</v>
      </c>
      <c r="N26" s="3">
        <v>1</v>
      </c>
      <c r="O26" s="10">
        <v>5</v>
      </c>
      <c r="P26" s="4"/>
      <c r="Q26" s="9">
        <v>6</v>
      </c>
      <c r="R26" s="1" t="s">
        <v>120</v>
      </c>
      <c r="S26" s="3">
        <v>2</v>
      </c>
      <c r="T26" s="10">
        <v>12</v>
      </c>
    </row>
    <row r="27" spans="2:20" ht="15" thickBot="1" x14ac:dyDescent="0.35">
      <c r="B27" s="13"/>
      <c r="C27" s="32"/>
      <c r="D27" s="19">
        <f>SUM(D21:D26)</f>
        <v>15</v>
      </c>
      <c r="E27" s="20">
        <f>SUM(E21:E26)</f>
        <v>74</v>
      </c>
      <c r="F27" s="4"/>
      <c r="G27" s="13"/>
      <c r="H27" s="32"/>
      <c r="I27" s="19">
        <f>SUM(I21:I26)</f>
        <v>13</v>
      </c>
      <c r="J27" s="20">
        <f>SUM(J21:J26)</f>
        <v>66</v>
      </c>
      <c r="K27" s="4"/>
      <c r="L27" s="13"/>
      <c r="M27" s="32"/>
      <c r="N27" s="19">
        <f>SUM(N21:N26)</f>
        <v>12</v>
      </c>
      <c r="O27" s="20">
        <f>SUM(O21:O26)</f>
        <v>64</v>
      </c>
      <c r="P27" s="4"/>
      <c r="Q27" s="13"/>
      <c r="R27" s="32"/>
      <c r="S27" s="19">
        <f>SUM(S21:S26)</f>
        <v>15</v>
      </c>
      <c r="T27" s="20">
        <f>SUM(T21:T26)</f>
        <v>85</v>
      </c>
    </row>
  </sheetData>
  <mergeCells count="25">
    <mergeCell ref="B6:C6"/>
    <mergeCell ref="D6:E6"/>
    <mergeCell ref="F6:H6"/>
    <mergeCell ref="B2:C2"/>
    <mergeCell ref="D2:E2"/>
    <mergeCell ref="F2:H2"/>
    <mergeCell ref="B3:C3"/>
    <mergeCell ref="D3:E3"/>
    <mergeCell ref="F3:H3"/>
    <mergeCell ref="K4:T7"/>
    <mergeCell ref="B9:C9"/>
    <mergeCell ref="D9:E9"/>
    <mergeCell ref="F9:H9"/>
    <mergeCell ref="B7:C7"/>
    <mergeCell ref="D7:E7"/>
    <mergeCell ref="F7:H7"/>
    <mergeCell ref="B8:C8"/>
    <mergeCell ref="D8:E8"/>
    <mergeCell ref="F8:H8"/>
    <mergeCell ref="B4:C4"/>
    <mergeCell ref="D4:E4"/>
    <mergeCell ref="F4:H4"/>
    <mergeCell ref="B5:C5"/>
    <mergeCell ref="D5:E5"/>
    <mergeCell ref="F5:H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4FEB-8101-4701-ADAF-8AA2E90E960E}">
  <dimension ref="B1:Y31"/>
  <sheetViews>
    <sheetView topLeftCell="A6" workbookViewId="0">
      <selection activeCell="R30" sqref="R30"/>
    </sheetView>
  </sheetViews>
  <sheetFormatPr baseColWidth="10" defaultRowHeight="14.4" x14ac:dyDescent="0.3"/>
  <cols>
    <col min="1" max="1" width="1" customWidth="1"/>
    <col min="2" max="2" width="2" bestFit="1" customWidth="1"/>
    <col min="3" max="3" width="17.5546875" customWidth="1"/>
    <col min="4" max="4" width="7.44140625" bestFit="1" customWidth="1"/>
    <col min="5" max="5" width="7.88671875" customWidth="1"/>
    <col min="6" max="6" width="1.33203125" customWidth="1"/>
    <col min="7" max="7" width="2" bestFit="1" customWidth="1"/>
    <col min="8" max="8" width="17.88671875" customWidth="1"/>
    <col min="9" max="9" width="9.109375" bestFit="1" customWidth="1"/>
    <col min="10" max="10" width="8.88671875" customWidth="1"/>
    <col min="11" max="11" width="1.33203125" customWidth="1"/>
    <col min="12" max="12" width="3.5546875" customWidth="1"/>
    <col min="13" max="13" width="23" customWidth="1"/>
    <col min="14" max="14" width="7.44140625" customWidth="1"/>
    <col min="15" max="15" width="9" customWidth="1"/>
    <col min="16" max="16" width="1.33203125" customWidth="1"/>
    <col min="17" max="17" width="2.88671875" customWidth="1"/>
    <col min="18" max="18" width="22" customWidth="1"/>
    <col min="19" max="19" width="7.109375" customWidth="1"/>
    <col min="20" max="20" width="7.88671875" customWidth="1"/>
    <col min="21" max="21" width="1.33203125" customWidth="1"/>
    <col min="22" max="22" width="2" bestFit="1" customWidth="1"/>
    <col min="23" max="23" width="23" customWidth="1"/>
    <col min="24" max="24" width="7.44140625" bestFit="1" customWidth="1"/>
    <col min="25" max="25" width="7.5546875" customWidth="1"/>
  </cols>
  <sheetData>
    <row r="1" spans="2:25" ht="5.25" customHeight="1" thickBot="1" x14ac:dyDescent="0.35"/>
    <row r="2" spans="2:25" ht="15" thickBot="1" x14ac:dyDescent="0.35">
      <c r="D2" s="79" t="s">
        <v>80</v>
      </c>
      <c r="E2" s="80"/>
      <c r="F2" s="81" t="s">
        <v>1</v>
      </c>
      <c r="G2" s="82"/>
      <c r="H2" s="83"/>
      <c r="I2" s="33" t="s">
        <v>2</v>
      </c>
    </row>
    <row r="3" spans="2:25" ht="15" thickBot="1" x14ac:dyDescent="0.35">
      <c r="D3" s="105" t="s">
        <v>3</v>
      </c>
      <c r="E3" s="106"/>
      <c r="F3" s="107">
        <v>45164</v>
      </c>
      <c r="G3" s="107"/>
      <c r="H3" s="107"/>
      <c r="I3" s="29" t="s">
        <v>4</v>
      </c>
    </row>
    <row r="4" spans="2:25" ht="15" customHeight="1" x14ac:dyDescent="0.3">
      <c r="D4" s="87" t="s">
        <v>5</v>
      </c>
      <c r="E4" s="88"/>
      <c r="F4" s="89">
        <v>45178</v>
      </c>
      <c r="G4" s="89"/>
      <c r="H4" s="89"/>
      <c r="I4" s="22" t="s">
        <v>4</v>
      </c>
      <c r="M4" s="90" t="s">
        <v>78</v>
      </c>
      <c r="N4" s="91"/>
      <c r="O4" s="91"/>
      <c r="P4" s="91"/>
      <c r="Q4" s="91"/>
      <c r="R4" s="91"/>
      <c r="S4" s="91"/>
      <c r="T4" s="91"/>
      <c r="U4" s="91"/>
      <c r="V4" s="91"/>
      <c r="W4" s="92"/>
    </row>
    <row r="5" spans="2:25" ht="15" customHeight="1" x14ac:dyDescent="0.3">
      <c r="D5" s="99" t="s">
        <v>6</v>
      </c>
      <c r="E5" s="100"/>
      <c r="F5" s="101">
        <v>45192</v>
      </c>
      <c r="G5" s="101"/>
      <c r="H5" s="101"/>
      <c r="I5" s="21" t="s">
        <v>4</v>
      </c>
      <c r="M5" s="93"/>
      <c r="N5" s="94"/>
      <c r="O5" s="94"/>
      <c r="P5" s="94"/>
      <c r="Q5" s="94"/>
      <c r="R5" s="94"/>
      <c r="S5" s="94"/>
      <c r="T5" s="94"/>
      <c r="U5" s="94"/>
      <c r="V5" s="94"/>
      <c r="W5" s="95"/>
    </row>
    <row r="6" spans="2:25" x14ac:dyDescent="0.3">
      <c r="D6" s="87" t="s">
        <v>7</v>
      </c>
      <c r="E6" s="88"/>
      <c r="F6" s="89">
        <v>45227</v>
      </c>
      <c r="G6" s="89"/>
      <c r="H6" s="89"/>
      <c r="I6" s="22" t="s">
        <v>4</v>
      </c>
      <c r="M6" s="93"/>
      <c r="N6" s="94"/>
      <c r="O6" s="94"/>
      <c r="P6" s="94"/>
      <c r="Q6" s="94"/>
      <c r="R6" s="94"/>
      <c r="S6" s="94"/>
      <c r="T6" s="94"/>
      <c r="U6" s="94"/>
      <c r="V6" s="94"/>
      <c r="W6" s="95"/>
    </row>
    <row r="7" spans="2:25" ht="15" thickBot="1" x14ac:dyDescent="0.35">
      <c r="D7" s="99" t="s">
        <v>8</v>
      </c>
      <c r="E7" s="100"/>
      <c r="F7" s="101">
        <v>45241</v>
      </c>
      <c r="G7" s="101"/>
      <c r="H7" s="101"/>
      <c r="I7" s="21" t="s">
        <v>4</v>
      </c>
      <c r="M7" s="96"/>
      <c r="N7" s="97"/>
      <c r="O7" s="97"/>
      <c r="P7" s="97"/>
      <c r="Q7" s="97"/>
      <c r="R7" s="97"/>
      <c r="S7" s="97"/>
      <c r="T7" s="97"/>
      <c r="U7" s="97"/>
      <c r="V7" s="97"/>
      <c r="W7" s="98"/>
    </row>
    <row r="8" spans="2:25" x14ac:dyDescent="0.3">
      <c r="D8" s="87" t="s">
        <v>9</v>
      </c>
      <c r="E8" s="88"/>
      <c r="F8" s="89">
        <v>45255</v>
      </c>
      <c r="G8" s="89"/>
      <c r="H8" s="89"/>
      <c r="I8" s="22" t="s">
        <v>4</v>
      </c>
    </row>
    <row r="9" spans="2:25" ht="15" thickBot="1" x14ac:dyDescent="0.35">
      <c r="D9" s="102" t="s">
        <v>41</v>
      </c>
      <c r="E9" s="103"/>
      <c r="F9" s="104">
        <v>45269</v>
      </c>
      <c r="G9" s="104"/>
      <c r="H9" s="104"/>
      <c r="I9" s="23" t="s">
        <v>4</v>
      </c>
    </row>
    <row r="10" spans="2:25" ht="15" thickBot="1" x14ac:dyDescent="0.35"/>
    <row r="11" spans="2:25" ht="16.5" customHeight="1" thickBot="1" x14ac:dyDescent="0.35">
      <c r="B11" s="11" t="s">
        <v>44</v>
      </c>
      <c r="C11" s="15" t="s">
        <v>10</v>
      </c>
      <c r="D11" s="16" t="s">
        <v>11</v>
      </c>
      <c r="E11" s="18" t="s">
        <v>45</v>
      </c>
      <c r="F11" s="5"/>
      <c r="G11" s="58" t="s">
        <v>44</v>
      </c>
      <c r="H11" s="59" t="s">
        <v>12</v>
      </c>
      <c r="I11" s="60" t="s">
        <v>11</v>
      </c>
      <c r="J11" s="61" t="s">
        <v>45</v>
      </c>
      <c r="K11" s="5"/>
      <c r="L11" s="11" t="s">
        <v>44</v>
      </c>
      <c r="M11" s="15" t="s">
        <v>13</v>
      </c>
      <c r="N11" s="16" t="s">
        <v>11</v>
      </c>
      <c r="O11" s="18" t="s">
        <v>45</v>
      </c>
      <c r="Q11" s="11" t="s">
        <v>44</v>
      </c>
      <c r="R11" s="15" t="s">
        <v>18</v>
      </c>
      <c r="S11" s="16" t="s">
        <v>11</v>
      </c>
      <c r="T11" s="18" t="s">
        <v>45</v>
      </c>
      <c r="V11" s="11" t="s">
        <v>44</v>
      </c>
      <c r="W11" s="16" t="s">
        <v>19</v>
      </c>
      <c r="X11" s="16" t="s">
        <v>11</v>
      </c>
      <c r="Y11" s="18" t="s">
        <v>45</v>
      </c>
    </row>
    <row r="12" spans="2:25" x14ac:dyDescent="0.3">
      <c r="B12" s="12">
        <v>1</v>
      </c>
      <c r="C12" s="24" t="s">
        <v>25</v>
      </c>
      <c r="D12" s="25">
        <v>2</v>
      </c>
      <c r="E12" s="26">
        <v>11</v>
      </c>
      <c r="F12" s="27"/>
      <c r="G12" s="54">
        <v>1</v>
      </c>
      <c r="H12" s="44" t="s">
        <v>53</v>
      </c>
      <c r="I12" s="68">
        <v>3</v>
      </c>
      <c r="J12" s="67">
        <v>15</v>
      </c>
      <c r="K12" s="7"/>
      <c r="L12" s="12">
        <v>1</v>
      </c>
      <c r="M12" s="78" t="s">
        <v>54</v>
      </c>
      <c r="N12" s="25">
        <v>2</v>
      </c>
      <c r="O12" s="26">
        <v>10</v>
      </c>
      <c r="Q12" s="12">
        <v>1</v>
      </c>
      <c r="R12" s="24" t="s">
        <v>75</v>
      </c>
      <c r="S12" s="30">
        <v>2</v>
      </c>
      <c r="T12" s="31">
        <v>10</v>
      </c>
      <c r="V12" s="12">
        <v>1</v>
      </c>
      <c r="W12" s="24" t="s">
        <v>17</v>
      </c>
      <c r="X12" s="25">
        <v>2</v>
      </c>
      <c r="Y12" s="26">
        <v>8</v>
      </c>
    </row>
    <row r="13" spans="2:25" x14ac:dyDescent="0.3">
      <c r="B13" s="9">
        <v>2</v>
      </c>
      <c r="C13" s="1" t="s">
        <v>42</v>
      </c>
      <c r="D13" s="3">
        <v>2</v>
      </c>
      <c r="E13" s="10">
        <v>10</v>
      </c>
      <c r="F13" s="4"/>
      <c r="G13" s="9">
        <v>2</v>
      </c>
      <c r="H13" s="1" t="s">
        <v>23</v>
      </c>
      <c r="I13" s="3">
        <v>2</v>
      </c>
      <c r="J13" s="10">
        <v>10</v>
      </c>
      <c r="K13" s="4"/>
      <c r="L13" s="9">
        <v>2</v>
      </c>
      <c r="M13" s="1" t="s">
        <v>47</v>
      </c>
      <c r="N13" s="3">
        <v>2</v>
      </c>
      <c r="O13" s="10">
        <v>8</v>
      </c>
      <c r="Q13" s="9">
        <v>2</v>
      </c>
      <c r="R13" s="1" t="s">
        <v>30</v>
      </c>
      <c r="S13" s="3">
        <v>3</v>
      </c>
      <c r="T13" s="10">
        <v>12</v>
      </c>
      <c r="V13" s="9">
        <v>2</v>
      </c>
      <c r="W13" s="1" t="s">
        <v>14</v>
      </c>
      <c r="X13" s="3">
        <v>2</v>
      </c>
      <c r="Y13" s="10">
        <v>10</v>
      </c>
    </row>
    <row r="14" spans="2:25" x14ac:dyDescent="0.3">
      <c r="B14" s="9">
        <v>3</v>
      </c>
      <c r="C14" s="2" t="s">
        <v>43</v>
      </c>
      <c r="D14" s="17">
        <v>3</v>
      </c>
      <c r="E14" s="10">
        <v>15</v>
      </c>
      <c r="F14" s="4"/>
      <c r="G14" s="9">
        <v>3</v>
      </c>
      <c r="H14" s="2" t="s">
        <v>48</v>
      </c>
      <c r="I14" s="17">
        <v>3</v>
      </c>
      <c r="J14" s="10">
        <v>12</v>
      </c>
      <c r="K14" s="4"/>
      <c r="L14" s="9">
        <v>3</v>
      </c>
      <c r="M14" s="2" t="s">
        <v>52</v>
      </c>
      <c r="N14" s="17">
        <v>3</v>
      </c>
      <c r="O14" s="10">
        <v>12</v>
      </c>
      <c r="Q14" s="9">
        <v>3</v>
      </c>
      <c r="R14" s="2" t="s">
        <v>74</v>
      </c>
      <c r="S14" s="17">
        <v>3</v>
      </c>
      <c r="T14" s="10">
        <v>13</v>
      </c>
      <c r="V14" s="9">
        <v>3</v>
      </c>
      <c r="W14" s="2" t="s">
        <v>51</v>
      </c>
      <c r="X14" s="17">
        <v>3</v>
      </c>
      <c r="Y14" s="10">
        <v>14</v>
      </c>
    </row>
    <row r="15" spans="2:25" x14ac:dyDescent="0.3">
      <c r="B15" s="9">
        <v>4</v>
      </c>
      <c r="C15" s="1" t="s">
        <v>29</v>
      </c>
      <c r="D15" s="3">
        <v>2</v>
      </c>
      <c r="E15" s="10">
        <v>10</v>
      </c>
      <c r="F15" s="4"/>
      <c r="G15" s="9">
        <v>4</v>
      </c>
      <c r="H15" s="1" t="s">
        <v>21</v>
      </c>
      <c r="I15" s="3">
        <v>3</v>
      </c>
      <c r="J15" s="10">
        <v>15</v>
      </c>
      <c r="K15" s="4"/>
      <c r="L15" s="9">
        <v>4</v>
      </c>
      <c r="M15" s="1" t="s">
        <v>49</v>
      </c>
      <c r="N15" s="3">
        <v>2</v>
      </c>
      <c r="O15" s="10">
        <v>10</v>
      </c>
      <c r="Q15" s="9">
        <v>4</v>
      </c>
      <c r="R15" s="1" t="s">
        <v>50</v>
      </c>
      <c r="S15" s="3">
        <v>2</v>
      </c>
      <c r="T15" s="10">
        <v>10</v>
      </c>
      <c r="V15" s="9">
        <v>4</v>
      </c>
      <c r="W15" s="1" t="s">
        <v>16</v>
      </c>
      <c r="X15" s="30">
        <v>2</v>
      </c>
      <c r="Y15" s="31">
        <v>10</v>
      </c>
    </row>
    <row r="16" spans="2:25" x14ac:dyDescent="0.3">
      <c r="B16" s="9">
        <v>5</v>
      </c>
      <c r="C16" s="1" t="s">
        <v>15</v>
      </c>
      <c r="D16" s="3">
        <v>2</v>
      </c>
      <c r="E16" s="10">
        <v>10</v>
      </c>
      <c r="F16" s="4"/>
      <c r="G16" s="9">
        <v>5</v>
      </c>
      <c r="H16" s="14" t="s">
        <v>46</v>
      </c>
      <c r="I16" s="46">
        <v>3</v>
      </c>
      <c r="J16" s="47">
        <v>12</v>
      </c>
      <c r="K16" s="4"/>
      <c r="L16" s="9">
        <v>5</v>
      </c>
      <c r="M16" s="1" t="s">
        <v>22</v>
      </c>
      <c r="N16" s="3">
        <v>1</v>
      </c>
      <c r="O16" s="10">
        <v>5</v>
      </c>
      <c r="Q16" s="9">
        <v>5</v>
      </c>
      <c r="R16" s="1" t="s">
        <v>27</v>
      </c>
      <c r="S16" s="3">
        <v>2</v>
      </c>
      <c r="T16" s="10">
        <v>8</v>
      </c>
      <c r="V16" s="9">
        <v>5</v>
      </c>
      <c r="W16" s="1" t="s">
        <v>210</v>
      </c>
      <c r="X16" s="3">
        <v>3</v>
      </c>
      <c r="Y16" s="10">
        <v>15</v>
      </c>
    </row>
    <row r="17" spans="2:25" x14ac:dyDescent="0.3">
      <c r="B17" s="9">
        <v>6</v>
      </c>
      <c r="C17" s="1" t="s">
        <v>31</v>
      </c>
      <c r="D17" s="3">
        <v>3</v>
      </c>
      <c r="E17" s="10">
        <v>15</v>
      </c>
      <c r="F17" s="4"/>
      <c r="G17" s="9"/>
      <c r="H17" s="1"/>
      <c r="I17" s="1"/>
      <c r="J17" s="48"/>
      <c r="K17" s="4"/>
      <c r="L17" s="9">
        <v>6</v>
      </c>
      <c r="M17" s="1" t="s">
        <v>55</v>
      </c>
      <c r="N17" s="3">
        <v>2</v>
      </c>
      <c r="O17" s="10">
        <v>9</v>
      </c>
      <c r="Q17" s="9">
        <v>6</v>
      </c>
      <c r="R17" s="1" t="s">
        <v>28</v>
      </c>
      <c r="S17" s="30">
        <v>2</v>
      </c>
      <c r="T17" s="31">
        <v>10</v>
      </c>
      <c r="V17" s="9"/>
      <c r="W17" s="1"/>
      <c r="X17" s="3"/>
      <c r="Y17" s="10"/>
    </row>
    <row r="18" spans="2:25" ht="15" thickBot="1" x14ac:dyDescent="0.35">
      <c r="B18" s="13"/>
      <c r="C18" s="32"/>
      <c r="D18" s="19">
        <f>SUM(D12:D17)</f>
        <v>14</v>
      </c>
      <c r="E18" s="20">
        <f>SUM(E12:E17)</f>
        <v>71</v>
      </c>
      <c r="F18" s="4"/>
      <c r="G18" s="13"/>
      <c r="H18" s="32"/>
      <c r="I18" s="19">
        <f>SUM(I13:I17)</f>
        <v>11</v>
      </c>
      <c r="J18" s="20">
        <f>SUM(J13:J17)</f>
        <v>49</v>
      </c>
      <c r="K18" s="4"/>
      <c r="L18" s="13"/>
      <c r="M18" s="32"/>
      <c r="N18" s="19">
        <f>SUM(N12:N17)</f>
        <v>12</v>
      </c>
      <c r="O18" s="20">
        <f>SUM(O12:O17)</f>
        <v>54</v>
      </c>
      <c r="Q18" s="13"/>
      <c r="R18" s="32"/>
      <c r="S18" s="19">
        <f>SUM(S12:S17)</f>
        <v>14</v>
      </c>
      <c r="T18" s="20">
        <f>SUM(T12:T17)</f>
        <v>63</v>
      </c>
      <c r="V18" s="13"/>
      <c r="W18" s="32"/>
      <c r="X18" s="19">
        <f>SUM(X12:X17)</f>
        <v>12</v>
      </c>
      <c r="Y18" s="20">
        <f>SUM(Y12:Y17)</f>
        <v>57</v>
      </c>
    </row>
    <row r="19" spans="2:25" ht="9.75" customHeight="1" thickBot="1" x14ac:dyDescent="0.35">
      <c r="F19" s="4"/>
      <c r="G19" s="4"/>
      <c r="H19" s="4"/>
      <c r="I19" s="4"/>
      <c r="J19" s="4"/>
      <c r="K19" s="4"/>
      <c r="L19" s="4"/>
      <c r="M19" s="6"/>
      <c r="N19" s="4"/>
    </row>
    <row r="20" spans="2:25" ht="15" thickBot="1" x14ac:dyDescent="0.35">
      <c r="B20" s="11" t="s">
        <v>44</v>
      </c>
      <c r="C20" s="15" t="s">
        <v>20</v>
      </c>
      <c r="D20" s="16" t="s">
        <v>11</v>
      </c>
      <c r="E20" s="18" t="s">
        <v>45</v>
      </c>
      <c r="F20" s="5"/>
      <c r="G20" s="11" t="s">
        <v>44</v>
      </c>
      <c r="H20" s="16" t="s">
        <v>32</v>
      </c>
      <c r="I20" s="16" t="s">
        <v>11</v>
      </c>
      <c r="J20" s="18" t="s">
        <v>45</v>
      </c>
      <c r="K20" s="5"/>
      <c r="L20" s="11" t="s">
        <v>44</v>
      </c>
      <c r="M20" s="16" t="s">
        <v>33</v>
      </c>
      <c r="N20" s="16" t="s">
        <v>11</v>
      </c>
      <c r="O20" s="18" t="s">
        <v>45</v>
      </c>
      <c r="Q20" s="58" t="s">
        <v>44</v>
      </c>
      <c r="R20" s="59" t="s">
        <v>34</v>
      </c>
      <c r="S20" s="60" t="s">
        <v>11</v>
      </c>
      <c r="T20" s="61" t="s">
        <v>45</v>
      </c>
      <c r="V20" s="58" t="s">
        <v>44</v>
      </c>
      <c r="W20" s="60" t="s">
        <v>56</v>
      </c>
      <c r="X20" s="60" t="s">
        <v>11</v>
      </c>
      <c r="Y20" s="61" t="s">
        <v>45</v>
      </c>
    </row>
    <row r="21" spans="2:25" x14ac:dyDescent="0.3">
      <c r="B21" s="12">
        <v>1</v>
      </c>
      <c r="C21" s="24" t="s">
        <v>57</v>
      </c>
      <c r="D21" s="25">
        <v>3</v>
      </c>
      <c r="E21" s="26">
        <v>12</v>
      </c>
      <c r="F21" s="27"/>
      <c r="G21" s="12">
        <v>1</v>
      </c>
      <c r="H21" s="24" t="s">
        <v>36</v>
      </c>
      <c r="I21" s="25">
        <v>2</v>
      </c>
      <c r="J21" s="26">
        <v>8</v>
      </c>
      <c r="K21" s="7"/>
      <c r="L21" s="12">
        <v>1</v>
      </c>
      <c r="M21" s="24" t="s">
        <v>58</v>
      </c>
      <c r="N21" s="25">
        <v>2</v>
      </c>
      <c r="O21" s="26">
        <v>10</v>
      </c>
      <c r="Q21" s="54">
        <v>1</v>
      </c>
      <c r="R21" s="44" t="s">
        <v>62</v>
      </c>
      <c r="S21" s="68">
        <v>2</v>
      </c>
      <c r="T21" s="67">
        <v>8</v>
      </c>
      <c r="V21" s="54">
        <v>1</v>
      </c>
      <c r="W21" s="65" t="s">
        <v>76</v>
      </c>
      <c r="X21" s="66">
        <v>2</v>
      </c>
      <c r="Y21" s="67">
        <v>8</v>
      </c>
    </row>
    <row r="22" spans="2:25" x14ac:dyDescent="0.3">
      <c r="B22" s="9">
        <v>2</v>
      </c>
      <c r="C22" s="1" t="s">
        <v>35</v>
      </c>
      <c r="D22" s="3">
        <v>2</v>
      </c>
      <c r="E22" s="10">
        <v>7</v>
      </c>
      <c r="F22" s="4"/>
      <c r="G22" s="9">
        <v>2</v>
      </c>
      <c r="H22" s="1" t="s">
        <v>61</v>
      </c>
      <c r="I22" s="3">
        <v>3</v>
      </c>
      <c r="J22" s="10">
        <v>15</v>
      </c>
      <c r="K22" s="4"/>
      <c r="L22" s="9">
        <v>2</v>
      </c>
      <c r="M22" s="1" t="s">
        <v>24</v>
      </c>
      <c r="N22" s="3">
        <v>3</v>
      </c>
      <c r="O22" s="10">
        <v>12</v>
      </c>
      <c r="Q22" s="9">
        <v>2</v>
      </c>
      <c r="R22" s="14" t="s">
        <v>69</v>
      </c>
      <c r="S22" s="46">
        <v>1</v>
      </c>
      <c r="T22" s="47">
        <v>4</v>
      </c>
      <c r="V22" s="9">
        <v>2</v>
      </c>
      <c r="W22" s="2" t="s">
        <v>65</v>
      </c>
      <c r="X22" s="17">
        <v>3</v>
      </c>
      <c r="Y22" s="10">
        <v>12</v>
      </c>
    </row>
    <row r="23" spans="2:25" x14ac:dyDescent="0.3">
      <c r="B23" s="9">
        <v>3</v>
      </c>
      <c r="C23" s="2" t="s">
        <v>71</v>
      </c>
      <c r="D23" s="17">
        <v>1</v>
      </c>
      <c r="E23" s="10">
        <v>4</v>
      </c>
      <c r="F23" s="4"/>
      <c r="G23" s="9">
        <v>3</v>
      </c>
      <c r="H23" s="2" t="s">
        <v>64</v>
      </c>
      <c r="I23" s="17">
        <v>3</v>
      </c>
      <c r="J23" s="10">
        <v>12</v>
      </c>
      <c r="K23" s="4"/>
      <c r="L23" s="9">
        <v>3</v>
      </c>
      <c r="M23" s="14" t="s">
        <v>59</v>
      </c>
      <c r="N23" s="17">
        <v>3</v>
      </c>
      <c r="O23" s="10">
        <v>12</v>
      </c>
      <c r="Q23" s="9">
        <v>3</v>
      </c>
      <c r="R23" s="2" t="s">
        <v>143</v>
      </c>
      <c r="S23" s="17">
        <v>2</v>
      </c>
      <c r="T23" s="10">
        <v>10</v>
      </c>
      <c r="V23" s="9">
        <v>3</v>
      </c>
      <c r="W23" s="14" t="s">
        <v>60</v>
      </c>
      <c r="X23" s="46">
        <v>3</v>
      </c>
      <c r="Y23" s="47">
        <v>15</v>
      </c>
    </row>
    <row r="24" spans="2:25" x14ac:dyDescent="0.3">
      <c r="B24" s="9">
        <v>4</v>
      </c>
      <c r="C24" s="1" t="s">
        <v>66</v>
      </c>
      <c r="D24" s="30">
        <v>2</v>
      </c>
      <c r="E24" s="31">
        <v>10</v>
      </c>
      <c r="F24" s="4"/>
      <c r="G24" s="9">
        <v>4</v>
      </c>
      <c r="H24" s="1" t="s">
        <v>79</v>
      </c>
      <c r="I24" s="3">
        <v>3</v>
      </c>
      <c r="J24" s="10">
        <v>12</v>
      </c>
      <c r="K24" s="4"/>
      <c r="L24" s="9">
        <v>4</v>
      </c>
      <c r="M24" s="1" t="s">
        <v>72</v>
      </c>
      <c r="N24" s="30">
        <v>2</v>
      </c>
      <c r="O24" s="31">
        <v>10</v>
      </c>
      <c r="Q24" s="9">
        <v>4</v>
      </c>
      <c r="R24" s="77" t="s">
        <v>77</v>
      </c>
      <c r="S24" s="3">
        <v>1</v>
      </c>
      <c r="T24" s="34">
        <v>6</v>
      </c>
      <c r="V24" s="9">
        <v>4</v>
      </c>
      <c r="W24" s="1" t="s">
        <v>63</v>
      </c>
      <c r="X24" s="3">
        <v>2</v>
      </c>
      <c r="Y24" s="10">
        <v>10</v>
      </c>
    </row>
    <row r="25" spans="2:25" x14ac:dyDescent="0.3">
      <c r="B25" s="9">
        <v>5</v>
      </c>
      <c r="C25" s="1" t="s">
        <v>38</v>
      </c>
      <c r="D25" s="30">
        <v>2</v>
      </c>
      <c r="E25" s="31">
        <v>10</v>
      </c>
      <c r="F25" s="4"/>
      <c r="G25" s="9">
        <v>5</v>
      </c>
      <c r="H25" s="1" t="s">
        <v>26</v>
      </c>
      <c r="I25" s="3">
        <v>2</v>
      </c>
      <c r="J25" s="10">
        <v>9</v>
      </c>
      <c r="K25" s="4"/>
      <c r="L25" s="9">
        <v>5</v>
      </c>
      <c r="M25" s="1" t="s">
        <v>73</v>
      </c>
      <c r="N25" s="3">
        <v>3</v>
      </c>
      <c r="O25" s="10">
        <v>12</v>
      </c>
      <c r="Q25" s="9">
        <v>5</v>
      </c>
      <c r="R25" s="1" t="s">
        <v>67</v>
      </c>
      <c r="S25" s="3">
        <v>3</v>
      </c>
      <c r="T25" s="10">
        <v>15</v>
      </c>
      <c r="V25" s="9">
        <v>5</v>
      </c>
      <c r="W25" s="1" t="s">
        <v>68</v>
      </c>
      <c r="X25" s="3">
        <v>3</v>
      </c>
      <c r="Y25" s="10">
        <v>15</v>
      </c>
    </row>
    <row r="26" spans="2:25" x14ac:dyDescent="0.3">
      <c r="B26" s="9">
        <v>6</v>
      </c>
      <c r="C26" s="1" t="s">
        <v>70</v>
      </c>
      <c r="D26" s="30">
        <v>2</v>
      </c>
      <c r="E26" s="31">
        <v>10</v>
      </c>
      <c r="F26" s="4"/>
      <c r="G26" s="9"/>
      <c r="H26" s="1"/>
      <c r="I26" s="3"/>
      <c r="J26" s="10"/>
      <c r="K26" s="4"/>
      <c r="L26" s="9"/>
      <c r="M26" s="1"/>
      <c r="N26" s="3"/>
      <c r="O26" s="10"/>
      <c r="Q26" s="9">
        <v>6</v>
      </c>
      <c r="R26" s="1" t="s">
        <v>37</v>
      </c>
      <c r="S26" s="3">
        <v>3</v>
      </c>
      <c r="T26" s="10">
        <v>12</v>
      </c>
      <c r="V26" s="9"/>
      <c r="W26" s="1"/>
      <c r="X26" s="1"/>
      <c r="Y26" s="48"/>
    </row>
    <row r="27" spans="2:25" ht="15" thickBot="1" x14ac:dyDescent="0.35">
      <c r="B27" s="13"/>
      <c r="C27" s="32"/>
      <c r="D27" s="19">
        <f>SUM(D21:D26)</f>
        <v>12</v>
      </c>
      <c r="E27" s="20">
        <f>SUM(E21:E26)</f>
        <v>53</v>
      </c>
      <c r="F27" s="4"/>
      <c r="G27" s="13"/>
      <c r="H27" s="32"/>
      <c r="I27" s="19">
        <f>SUM(I21:I26)</f>
        <v>13</v>
      </c>
      <c r="J27" s="20">
        <f>SUM(J21:J26)</f>
        <v>56</v>
      </c>
      <c r="K27" s="4"/>
      <c r="L27" s="13"/>
      <c r="M27" s="32"/>
      <c r="N27" s="19">
        <f>SUM(N21:N26)</f>
        <v>13</v>
      </c>
      <c r="O27" s="20">
        <f>SUM(O21:O26)</f>
        <v>56</v>
      </c>
      <c r="Q27" s="13"/>
      <c r="R27" s="32"/>
      <c r="S27" s="19">
        <f>SUM(S21:S26)</f>
        <v>12</v>
      </c>
      <c r="T27" s="20">
        <f>SUM(T21:T26)</f>
        <v>55</v>
      </c>
      <c r="V27" s="13"/>
      <c r="W27" s="32"/>
      <c r="X27" s="19">
        <f>SUM(X21:X25)</f>
        <v>13</v>
      </c>
      <c r="Y27" s="20">
        <f>SUM(Y21:Y25)</f>
        <v>60</v>
      </c>
    </row>
    <row r="30" spans="2:25" ht="15" customHeight="1" x14ac:dyDescent="0.3"/>
    <row r="31" spans="2:25" ht="15" customHeight="1" x14ac:dyDescent="0.3"/>
  </sheetData>
  <mergeCells count="17">
    <mergeCell ref="M4:W7"/>
    <mergeCell ref="D9:E9"/>
    <mergeCell ref="D7:E7"/>
    <mergeCell ref="D8:E8"/>
    <mergeCell ref="F9:H9"/>
    <mergeCell ref="F4:H4"/>
    <mergeCell ref="F6:H6"/>
    <mergeCell ref="F8:H8"/>
    <mergeCell ref="F3:H3"/>
    <mergeCell ref="F5:H5"/>
    <mergeCell ref="F7:H7"/>
    <mergeCell ref="D2:E2"/>
    <mergeCell ref="D3:E3"/>
    <mergeCell ref="D4:E4"/>
    <mergeCell ref="D5:E5"/>
    <mergeCell ref="F2:H2"/>
    <mergeCell ref="D6:E6"/>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112D4596C37746A303ED5D996FD4C7" ma:contentTypeVersion="2" ma:contentTypeDescription="Ein neues Dokument erstellen." ma:contentTypeScope="" ma:versionID="a10ca4cc67ce8c4798f9634061c20180">
  <xsd:schema xmlns:xsd="http://www.w3.org/2001/XMLSchema" xmlns:xs="http://www.w3.org/2001/XMLSchema" xmlns:p="http://schemas.microsoft.com/office/2006/metadata/properties" xmlns:ns2="ecbb1d69-87be-47b2-9876-82a361033697" targetNamespace="http://schemas.microsoft.com/office/2006/metadata/properties" ma:root="true" ma:fieldsID="327d89e36d97abbbf41cb5d5ac84cbc6" ns2:_="">
    <xsd:import namespace="ecbb1d69-87be-47b2-9876-82a36103369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b1d69-87be-47b2-9876-82a3610336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A89AE-F9D4-458A-96B6-9F2A29F3A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b1d69-87be-47b2-9876-82a361033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15F6E4-53B1-4AA9-8811-601864E5A77A}">
  <ds:schemaRefs>
    <ds:schemaRef ds:uri="http://schemas.microsoft.com/sharepoint/v3/contenttype/forms"/>
  </ds:schemaRefs>
</ds:datastoreItem>
</file>

<file path=customXml/itemProps3.xml><?xml version="1.0" encoding="utf-8"?>
<ds:datastoreItem xmlns:ds="http://schemas.openxmlformats.org/officeDocument/2006/customXml" ds:itemID="{E538E0F1-7E4C-4007-92D2-EEF52AB93D31}">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ecbb1d69-87be-47b2-9876-82a361033697"/>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E1 - 2013</vt:lpstr>
      <vt:lpstr>E2 - 2014</vt:lpstr>
      <vt:lpstr>F1 - 2015</vt:lpstr>
      <vt:lpstr>F2 - 2016</vt:lpstr>
      <vt:lpstr>Bambini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Philipp</dc:creator>
  <cp:keywords/>
  <dc:description/>
  <cp:lastModifiedBy>Ringo Helbig</cp:lastModifiedBy>
  <cp:revision/>
  <cp:lastPrinted>2023-07-31T05:19:52Z</cp:lastPrinted>
  <dcterms:created xsi:type="dcterms:W3CDTF">2021-10-08T15:29:40Z</dcterms:created>
  <dcterms:modified xsi:type="dcterms:W3CDTF">2023-07-31T05:20:08Z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0x01010017112D4596C37746A303ED5D996FD4C7</vt:lpwstr>
  </property>
</Properties>
</file>